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autoCompressPictures="0" defaultThemeVersion="124226"/>
  <mc:AlternateContent xmlns:mc="http://schemas.openxmlformats.org/markup-compatibility/2006">
    <mc:Choice Requires="x15">
      <x15ac:absPath xmlns:x15ac="http://schemas.microsoft.com/office/spreadsheetml/2010/11/ac" url="J:\Farmworker_Health\Public\RFA, aps, review,\RFAs\26-27\Budget templates by Track\"/>
    </mc:Choice>
  </mc:AlternateContent>
  <xr:revisionPtr revIDLastSave="0" documentId="13_ncr:1_{425716FE-CECC-454A-BF3C-A3A87022CE59}" xr6:coauthVersionLast="47" xr6:coauthVersionMax="47" xr10:uidLastSave="{00000000-0000-0000-0000-000000000000}"/>
  <bookViews>
    <workbookView xWindow="28680" yWindow="-120" windowWidth="38640" windowHeight="21120" activeTab="1" xr2:uid="{00000000-000D-0000-FFFF-FFFF00000000}"/>
  </bookViews>
  <sheets>
    <sheet name="Budget Guidance" sheetId="9" r:id="rId1"/>
    <sheet name="Summary" sheetId="1" r:id="rId2"/>
    <sheet name="Personnel" sheetId="5" r:id="rId3"/>
    <sheet name="Budget Narrative" sheetId="4" state="hidden" r:id="rId4"/>
    <sheet name="Budget Justification" sheetId="6" r:id="rId5"/>
  </sheets>
  <definedNames>
    <definedName name="_Hlk500507784" localSheetId="0">'Budget Guidance'!$B$36</definedName>
    <definedName name="_xlnm.Print_Area" localSheetId="4">'Budget Justification'!$A$1:$A$44</definedName>
    <definedName name="_xlnm.Print_Area" localSheetId="2">Personnel!$A$2:$H$40</definedName>
    <definedName name="_xlnm.Print_Area" localSheetId="1">Summary!$A$1:$D$46</definedName>
    <definedName name="_xlnm.Print_Titles" localSheetId="1">Summary!$1:$5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5" l="1"/>
  <c r="C32" i="5" l="1"/>
  <c r="C38" i="5" s="1"/>
  <c r="D32" i="5"/>
  <c r="D38" i="5" s="1"/>
  <c r="E32" i="5"/>
  <c r="E38" i="5" s="1"/>
  <c r="B32" i="5"/>
  <c r="B38" i="5" s="1"/>
  <c r="C11" i="5"/>
  <c r="D11" i="5"/>
  <c r="D16" i="5" s="1"/>
  <c r="E11" i="5"/>
  <c r="E16" i="5" s="1"/>
  <c r="F11" i="5"/>
  <c r="F16" i="5" s="1"/>
  <c r="B11" i="5"/>
  <c r="B16" i="5" s="1"/>
  <c r="B2" i="5"/>
  <c r="B14" i="1"/>
  <c r="C13" i="5" l="1"/>
  <c r="C16" i="5"/>
  <c r="G16" i="5" s="1"/>
  <c r="F38" i="5"/>
  <c r="B13" i="5"/>
  <c r="F13" i="5"/>
  <c r="E13" i="5"/>
  <c r="G11" i="5"/>
  <c r="B20" i="1" s="1"/>
  <c r="D13" i="5"/>
  <c r="F18" i="5"/>
  <c r="C35" i="5"/>
  <c r="D40" i="5" s="1"/>
  <c r="E35" i="5"/>
  <c r="F40" i="5" s="1"/>
  <c r="B35" i="5"/>
  <c r="B40" i="5" s="1"/>
  <c r="D35" i="5"/>
  <c r="F32" i="5"/>
  <c r="E18" i="5"/>
  <c r="G13" i="5" l="1"/>
  <c r="C20" i="1" s="1"/>
  <c r="D18" i="5"/>
  <c r="F35" i="5"/>
  <c r="C40" i="5"/>
  <c r="C18" i="5"/>
  <c r="G18" i="5" s="1"/>
  <c r="C21" i="1"/>
  <c r="C42" i="1"/>
  <c r="C30" i="1" l="1"/>
  <c r="A2" i="6"/>
  <c r="B33" i="1" l="1"/>
  <c r="E40" i="5"/>
  <c r="C34" i="1"/>
  <c r="C33" i="1"/>
  <c r="C38" i="1" l="1"/>
  <c r="C45" i="1" s="1"/>
  <c r="D45" i="1" s="1"/>
  <c r="C14" i="1" l="1"/>
  <c r="C7" i="1"/>
</calcChain>
</file>

<file path=xl/sharedStrings.xml><?xml version="1.0" encoding="utf-8"?>
<sst xmlns="http://schemas.openxmlformats.org/spreadsheetml/2006/main" count="78" uniqueCount="60">
  <si>
    <t>Other Revenue</t>
  </si>
  <si>
    <t>FTE</t>
  </si>
  <si>
    <t>Column A</t>
  </si>
  <si>
    <t>Column B</t>
  </si>
  <si>
    <t>Column C</t>
  </si>
  <si>
    <t>Total</t>
  </si>
  <si>
    <t>ORGANIZATION NAME</t>
  </si>
  <si>
    <t>Total Expenses</t>
  </si>
  <si>
    <t>Employee Name</t>
  </si>
  <si>
    <t>Patient co-payments (estimate)</t>
  </si>
  <si>
    <t>In-kind staff/volunteer services</t>
  </si>
  <si>
    <t>Hours per Year</t>
  </si>
  <si>
    <t>Position Title</t>
  </si>
  <si>
    <t xml:space="preserve">PROJECT REVENUE </t>
  </si>
  <si>
    <t>Total Allocated to Grant</t>
  </si>
  <si>
    <t xml:space="preserve">PROJECT EXPENSES </t>
  </si>
  <si>
    <t>Budget Justification</t>
  </si>
  <si>
    <t xml:space="preserve">In-kind </t>
  </si>
  <si>
    <t>Grant request</t>
  </si>
  <si>
    <t>Subtotal overhead expenses</t>
  </si>
  <si>
    <t>Subtotal administrative expenses</t>
  </si>
  <si>
    <t>Subtotal other expenses</t>
  </si>
  <si>
    <t>In-kind donated goods/materials</t>
  </si>
  <si>
    <t>In-kind other (define: ___)</t>
  </si>
  <si>
    <t>Instructions for Summary Tab:</t>
  </si>
  <si>
    <t>INSTRUCTIONS: Please provide budget justification for expenses listed in the Summary tab as requested below, including additional information if any request exceeds NCFHP funding limits outlined on the Budget Guidance tab.</t>
  </si>
  <si>
    <t>Other (define:__)</t>
  </si>
  <si>
    <t>Mental health encounters (#_encounters x $_/encounter)</t>
  </si>
  <si>
    <t>Substance use encounters (#_encounters x $_/encounter)</t>
  </si>
  <si>
    <t>Subtotal behavioral health expenses</t>
  </si>
  <si>
    <t>Other Expenses</t>
  </si>
  <si>
    <t>Psychiatric encounters (#_encounters x $_/encounter)</t>
  </si>
  <si>
    <r>
      <t xml:space="preserve">OTHER EXPENSES  </t>
    </r>
    <r>
      <rPr>
        <sz val="11"/>
        <color rgb="FF000000"/>
        <rFont val="Arial"/>
        <family val="2"/>
      </rPr>
      <t xml:space="preserve">(Provide additional budget justification as needed on items not listed above) </t>
    </r>
  </si>
  <si>
    <t>Funding Request</t>
  </si>
  <si>
    <r>
      <t>Behavioral Health Services and Associated Costs</t>
    </r>
    <r>
      <rPr>
        <sz val="12"/>
        <rFont val="Calibri"/>
        <family val="2"/>
        <scheme val="minor"/>
      </rPr>
      <t xml:space="preserve"> </t>
    </r>
  </si>
  <si>
    <r>
      <t xml:space="preserve">  Salaries </t>
    </r>
    <r>
      <rPr>
        <i/>
        <sz val="12"/>
        <rFont val="Calibri"/>
        <family val="2"/>
        <scheme val="minor"/>
      </rPr>
      <t>(from TAB 1 Personnel)</t>
    </r>
  </si>
  <si>
    <r>
      <t xml:space="preserve">  Fringes </t>
    </r>
    <r>
      <rPr>
        <i/>
        <sz val="12"/>
        <rFont val="Calibri"/>
        <family val="2"/>
        <scheme val="minor"/>
      </rPr>
      <t>(from TAB 1 Personnel</t>
    </r>
  </si>
  <si>
    <r>
      <t>Administrative Expenses</t>
    </r>
    <r>
      <rPr>
        <sz val="12"/>
        <rFont val="Calibri"/>
        <family val="2"/>
        <scheme val="minor"/>
      </rPr>
      <t xml:space="preserve"> </t>
    </r>
  </si>
  <si>
    <t xml:space="preserve">Total  </t>
  </si>
  <si>
    <r>
      <t xml:space="preserve">Salaried employees who will be providing patient services: </t>
    </r>
    <r>
      <rPr>
        <sz val="12"/>
        <color rgb="FFFF0000"/>
        <rFont val="Calibri"/>
        <family val="2"/>
        <scheme val="minor"/>
      </rPr>
      <t>Use the Personnel tab to enter employee salaries and benefits and the fields on lines 20 and 21 will auto-populate</t>
    </r>
  </si>
  <si>
    <r>
      <rPr>
        <b/>
        <sz val="12"/>
        <rFont val="Calibri"/>
        <family val="2"/>
        <scheme val="minor"/>
      </rPr>
      <t xml:space="preserve">Temporary and contract staff who will be providing patient services </t>
    </r>
    <r>
      <rPr>
        <sz val="12"/>
        <rFont val="Calibri"/>
        <family val="2"/>
        <scheme val="minor"/>
      </rPr>
      <t>(Provide detail below such as: Type of MH or SUD provider, number of hours proposed to work in the 12 month period and rate per hour (i.e. LCSW, 128 hours/year x $45/hr.)</t>
    </r>
  </si>
  <si>
    <t xml:space="preserve">Staff providing administrative support to the project </t>
  </si>
  <si>
    <t>Example</t>
  </si>
  <si>
    <t>Therapist</t>
  </si>
  <si>
    <t>Tele Star</t>
  </si>
  <si>
    <t>Total annual fringe benefits</t>
  </si>
  <si>
    <t>Portion of fringe benefits allocated to Grant</t>
  </si>
  <si>
    <r>
      <t xml:space="preserve">Total annual salary </t>
    </r>
    <r>
      <rPr>
        <sz val="12"/>
        <rFont val="Arial"/>
        <family val="2"/>
      </rPr>
      <t>(enter annualized salary)</t>
    </r>
  </si>
  <si>
    <r>
      <t xml:space="preserve">INSTRUCTIONS: </t>
    </r>
    <r>
      <rPr>
        <sz val="11"/>
        <rFont val="Arial"/>
        <family val="2"/>
      </rPr>
      <t xml:space="preserve">This tab is for entering the salary and fringe benefits information for </t>
    </r>
    <r>
      <rPr>
        <b/>
        <sz val="11"/>
        <rFont val="Arial"/>
        <family val="2"/>
      </rPr>
      <t>salaried employees who receive fringe benefits</t>
    </r>
    <r>
      <rPr>
        <sz val="11"/>
        <rFont val="Arial"/>
        <family val="2"/>
      </rPr>
      <t xml:space="preserve"> (not temporary contract workers or hourly consultants). Once the blue fields are completed below for all salaried staff, the totals will auto-populate on the Summary tab. See additional instructions in column A.</t>
    </r>
  </si>
  <si>
    <r>
      <rPr>
        <b/>
        <sz val="12"/>
        <rFont val="Calibri"/>
        <family val="2"/>
        <scheme val="minor"/>
      </rPr>
      <t xml:space="preserve">Temporary and contract staff who are not providing direct patient services </t>
    </r>
    <r>
      <rPr>
        <sz val="12"/>
        <rFont val="Calibri"/>
        <family val="2"/>
        <scheme val="minor"/>
      </rPr>
      <t>(Provide below: Type of position: 128 hours/year x $19/hr.)</t>
    </r>
  </si>
  <si>
    <r>
      <rPr>
        <b/>
        <u/>
        <sz val="11"/>
        <color rgb="FF000000"/>
        <rFont val="Arial"/>
        <family val="2"/>
      </rPr>
      <t>STAFFING</t>
    </r>
    <r>
      <rPr>
        <b/>
        <sz val="11"/>
        <color rgb="FF000000"/>
        <rFont val="Arial"/>
        <family val="2"/>
      </rPr>
      <t xml:space="preserve"> </t>
    </r>
    <r>
      <rPr>
        <sz val="11"/>
        <color rgb="FF000000"/>
        <rFont val="Arial"/>
        <family val="2"/>
      </rPr>
      <t>(Provide information about the primary roles of each salaried and contract employee/student who is not providing direct patient services)</t>
    </r>
  </si>
  <si>
    <r>
      <t>BEHAVIORAL HEALTH SERVICES</t>
    </r>
    <r>
      <rPr>
        <b/>
        <sz val="11"/>
        <color rgb="FF000000"/>
        <rFont val="Arial"/>
        <family val="2"/>
      </rPr>
      <t xml:space="preserve"> </t>
    </r>
    <r>
      <rPr>
        <u/>
        <sz val="11"/>
        <color rgb="FF000000"/>
        <rFont val="Arial"/>
        <family val="2"/>
      </rPr>
      <t>(Provide information about any services that will be paid on a fee-for-service basis (by encounter)</t>
    </r>
    <r>
      <rPr>
        <b/>
        <u/>
        <sz val="11"/>
        <color rgb="FF000000"/>
        <rFont val="Arial"/>
        <family val="2"/>
      </rPr>
      <t xml:space="preserve"> </t>
    </r>
  </si>
  <si>
    <r>
      <t xml:space="preserve">Overhead </t>
    </r>
    <r>
      <rPr>
        <b/>
        <sz val="12"/>
        <rFont val="Calibri"/>
        <family val="2"/>
        <scheme val="minor"/>
      </rPr>
      <t>- if requested, not to exceed 15% of MTDC or approved rate (see Budget Guidance tab)</t>
    </r>
  </si>
  <si>
    <r>
      <t xml:space="preserve">Portion of salary allocated to grant </t>
    </r>
    <r>
      <rPr>
        <sz val="12"/>
        <rFont val="Arial"/>
        <family val="2"/>
      </rPr>
      <t>(this field will auto populate based on the annual salary and proposed number of hours, FTEs)</t>
    </r>
  </si>
  <si>
    <r>
      <t>Complete information below for salaried staff providing mental health or substance use disorder services</t>
    </r>
    <r>
      <rPr>
        <sz val="14"/>
        <color theme="0"/>
        <rFont val="Arial"/>
        <family val="2"/>
      </rPr>
      <t xml:space="preserve"> (including psychologists, licensed clinical social workers, therapists, and drug and alcohol abuse counselors)</t>
    </r>
  </si>
  <si>
    <t>Grant supported FTE</t>
  </si>
  <si>
    <r>
      <t xml:space="preserve">Number of proposed hours </t>
    </r>
    <r>
      <rPr>
        <sz val="12"/>
        <rFont val="Arial"/>
        <family val="2"/>
      </rPr>
      <t>(For a full time employee, enter 2,080 hours and for a half time employee, enter 1,040 hours)</t>
    </r>
  </si>
  <si>
    <t xml:space="preserve">Grant supported FTE </t>
  </si>
  <si>
    <t>NC Farmworker Health Program Funding 2026-2027</t>
  </si>
  <si>
    <r>
      <t xml:space="preserve">Salaried employees who are supporting the project but not providing direct patient services: </t>
    </r>
    <r>
      <rPr>
        <sz val="12"/>
        <color rgb="FFFF0000"/>
        <rFont val="Calibri"/>
        <family val="2"/>
        <scheme val="minor"/>
      </rPr>
      <t>Use the Personnel tab to enter employee salaries and benefits and the fields on lines 33 and 34 will auto-populate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</si>
</sst>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quot;$&quot;#,##0"/>
  </numFmts>
  <fonts count="33" x14ac:knownFonts="1">
    <font>
      <sz val="10"/>
      <name val="Arial"/>
    </font>
    <font>
      <sz val="11"/>
      <name val="Arial"/>
      <family val="2"/>
    </font>
    <font>
      <b/>
      <sz val="11"/>
      <name val="Arial"/>
      <family val="2"/>
    </font>
    <font>
      <sz val="8"/>
      <name val="Arial"/>
      <family val="2"/>
    </font>
    <font>
      <b/>
      <sz val="10"/>
      <name val="Arial"/>
      <family val="2"/>
    </font>
    <font>
      <sz val="10"/>
      <name val="Arial"/>
      <family val="2"/>
    </font>
    <font>
      <b/>
      <sz val="10"/>
      <color indexed="10"/>
      <name val="Arial"/>
      <family val="2"/>
    </font>
    <font>
      <sz val="11"/>
      <color indexed="8"/>
      <name val="Calibri"/>
      <family val="2"/>
    </font>
    <font>
      <sz val="11"/>
      <color theme="1"/>
      <name val="Calibri"/>
      <family val="2"/>
      <scheme val="minor"/>
    </font>
    <font>
      <sz val="12"/>
      <name val="Arial"/>
      <family val="2"/>
    </font>
    <font>
      <b/>
      <sz val="14"/>
      <name val="Times New Roman"/>
      <family val="1"/>
    </font>
    <font>
      <sz val="12"/>
      <name val="Times New Roman"/>
      <family val="1"/>
    </font>
    <font>
      <b/>
      <sz val="12"/>
      <name val="Times New Roman"/>
      <family val="1"/>
    </font>
    <font>
      <u/>
      <sz val="12"/>
      <name val="Times New Roman"/>
      <family val="1"/>
    </font>
    <font>
      <sz val="12"/>
      <name val="Symbol"/>
      <family val="1"/>
      <charset val="2"/>
    </font>
    <font>
      <sz val="10"/>
      <color rgb="FFFF0000"/>
      <name val="Arial"/>
      <family val="2"/>
    </font>
    <font>
      <i/>
      <sz val="9"/>
      <color rgb="FF363636"/>
      <name val="Arial"/>
      <family val="2"/>
    </font>
    <font>
      <b/>
      <sz val="11"/>
      <color rgb="FF000000"/>
      <name val="Arial"/>
      <family val="2"/>
    </font>
    <font>
      <b/>
      <u/>
      <sz val="11"/>
      <color rgb="FF000000"/>
      <name val="Arial"/>
      <family val="2"/>
    </font>
    <font>
      <sz val="11"/>
      <color rgb="FF000000"/>
      <name val="Arial"/>
      <family val="2"/>
    </font>
    <font>
      <u/>
      <sz val="11"/>
      <color rgb="FF000000"/>
      <name val="Arial"/>
      <family val="2"/>
    </font>
    <font>
      <b/>
      <sz val="12"/>
      <name val="Calibri"/>
      <family val="2"/>
      <scheme val="minor"/>
    </font>
    <font>
      <sz val="12"/>
      <name val="Calibri"/>
      <family val="2"/>
      <scheme val="minor"/>
    </font>
    <font>
      <b/>
      <u/>
      <sz val="12"/>
      <name val="Calibri"/>
      <family val="2"/>
      <scheme val="minor"/>
    </font>
    <font>
      <u/>
      <sz val="12"/>
      <name val="Calibri"/>
      <family val="2"/>
      <scheme val="minor"/>
    </font>
    <font>
      <sz val="12"/>
      <color rgb="FFFF0000"/>
      <name val="Calibri"/>
      <family val="2"/>
      <scheme val="minor"/>
    </font>
    <font>
      <i/>
      <sz val="12"/>
      <name val="Calibri"/>
      <family val="2"/>
      <scheme val="minor"/>
    </font>
    <font>
      <b/>
      <sz val="14"/>
      <name val="Arial"/>
      <family val="2"/>
    </font>
    <font>
      <sz val="14"/>
      <name val="Arial"/>
      <family val="2"/>
    </font>
    <font>
      <b/>
      <sz val="12"/>
      <color rgb="FFFF0000"/>
      <name val="Arial"/>
      <family val="2"/>
    </font>
    <font>
      <b/>
      <sz val="12"/>
      <name val="Arial"/>
      <family val="2"/>
    </font>
    <font>
      <b/>
      <sz val="14"/>
      <color theme="0"/>
      <name val="Arial"/>
      <family val="2"/>
    </font>
    <font>
      <sz val="14"/>
      <color theme="0"/>
      <name val="Arial"/>
      <family val="2"/>
    </font>
  </fonts>
  <fills count="12">
    <fill>
      <patternFill patternType="none"/>
    </fill>
    <fill>
      <patternFill patternType="gray125"/>
    </fill>
    <fill>
      <patternFill patternType="solid">
        <fgColor indexed="13"/>
        <bgColor indexed="64"/>
      </patternFill>
    </fill>
    <fill>
      <patternFill patternType="solid">
        <fgColor indexed="8"/>
        <bgColor indexed="64"/>
      </patternFill>
    </fill>
    <fill>
      <patternFill patternType="solid">
        <fgColor indexed="4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CCFFFF"/>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43" fontId="5" fillId="0" borderId="0" applyFont="0" applyFill="0" applyBorder="0" applyAlignment="0" applyProtection="0"/>
    <xf numFmtId="43" fontId="7" fillId="0" borderId="0" applyFont="0" applyFill="0" applyBorder="0" applyAlignment="0" applyProtection="0"/>
    <xf numFmtId="44" fontId="5" fillId="0" borderId="0" applyFont="0" applyFill="0" applyBorder="0" applyAlignment="0" applyProtection="0"/>
    <xf numFmtId="0" fontId="5" fillId="0" borderId="0"/>
    <xf numFmtId="0" fontId="8" fillId="0" borderId="0"/>
    <xf numFmtId="9" fontId="7" fillId="0" borderId="0" applyFont="0" applyFill="0" applyBorder="0" applyAlignment="0" applyProtection="0"/>
  </cellStyleXfs>
  <cellXfs count="128">
    <xf numFmtId="0" fontId="0" fillId="0" borderId="0" xfId="0"/>
    <xf numFmtId="0" fontId="4" fillId="0" borderId="0" xfId="0" applyFont="1"/>
    <xf numFmtId="0" fontId="0" fillId="0" borderId="0" xfId="0" applyAlignment="1">
      <alignment horizontal="center"/>
    </xf>
    <xf numFmtId="0" fontId="5" fillId="0" borderId="0" xfId="0" applyFont="1"/>
    <xf numFmtId="0" fontId="6" fillId="0" borderId="0" xfId="0" applyFont="1"/>
    <xf numFmtId="0" fontId="4" fillId="0" borderId="0" xfId="0" applyFont="1" applyAlignment="1">
      <alignment horizontal="center"/>
    </xf>
    <xf numFmtId="0" fontId="9" fillId="0" borderId="0" xfId="0" applyFont="1" applyAlignment="1">
      <alignment horizontal="left" wrapText="1"/>
    </xf>
    <xf numFmtId="0" fontId="0" fillId="0" borderId="0" xfId="0" applyAlignment="1">
      <alignment wrapText="1"/>
    </xf>
    <xf numFmtId="0" fontId="10"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8" fontId="11" fillId="0" borderId="0" xfId="0" applyNumberFormat="1"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horizontal="left" vertical="center" wrapText="1"/>
    </xf>
    <xf numFmtId="8" fontId="11" fillId="0" borderId="0" xfId="0" applyNumberFormat="1" applyFont="1" applyAlignment="1">
      <alignment vertical="center" wrapText="1"/>
    </xf>
    <xf numFmtId="0" fontId="15" fillId="0" borderId="0" xfId="0" applyFont="1"/>
    <xf numFmtId="0" fontId="1" fillId="0" borderId="0" xfId="0" applyFont="1"/>
    <xf numFmtId="0" fontId="15" fillId="0" borderId="0" xfId="0" applyFont="1" applyAlignment="1">
      <alignment wrapText="1"/>
    </xf>
    <xf numFmtId="0" fontId="16" fillId="0" borderId="0" xfId="0" applyFont="1"/>
    <xf numFmtId="0" fontId="1" fillId="0" borderId="0" xfId="0" applyFont="1" applyAlignment="1">
      <alignment horizontal="left" wrapText="1"/>
    </xf>
    <xf numFmtId="0" fontId="1" fillId="7" borderId="9" xfId="0" applyFont="1" applyFill="1" applyBorder="1" applyAlignment="1">
      <alignment wrapText="1"/>
    </xf>
    <xf numFmtId="0" fontId="5" fillId="0" borderId="0" xfId="0" applyFont="1" applyAlignment="1">
      <alignment wrapText="1"/>
    </xf>
    <xf numFmtId="0" fontId="2" fillId="5" borderId="0" xfId="0" applyFont="1" applyFill="1" applyAlignment="1">
      <alignment wrapText="1"/>
    </xf>
    <xf numFmtId="0" fontId="2" fillId="0" borderId="0" xfId="0" applyFont="1" applyAlignment="1">
      <alignment horizontal="left"/>
    </xf>
    <xf numFmtId="0" fontId="17" fillId="0" borderId="0" xfId="0" applyFont="1"/>
    <xf numFmtId="0" fontId="17" fillId="0" borderId="7" xfId="0" applyFont="1" applyBorder="1" applyAlignment="1">
      <alignment vertical="top" wrapText="1"/>
    </xf>
    <xf numFmtId="0" fontId="18" fillId="0" borderId="8" xfId="0" applyFont="1" applyBorder="1" applyAlignment="1">
      <alignment vertical="top" wrapText="1"/>
    </xf>
    <xf numFmtId="0" fontId="1" fillId="5" borderId="0" xfId="0" applyFont="1" applyFill="1"/>
    <xf numFmtId="0" fontId="19" fillId="0" borderId="0" xfId="0" applyFont="1"/>
    <xf numFmtId="0" fontId="21" fillId="0" borderId="0" xfId="0" applyFont="1"/>
    <xf numFmtId="0" fontId="21" fillId="0" borderId="0" xfId="0" applyFont="1" applyAlignment="1">
      <alignment horizontal="centerContinuous"/>
    </xf>
    <xf numFmtId="0" fontId="22" fillId="0" borderId="0" xfId="0" applyFont="1" applyAlignment="1">
      <alignment horizontal="centerContinuous"/>
    </xf>
    <xf numFmtId="0" fontId="23" fillId="0" borderId="0" xfId="0" applyFont="1"/>
    <xf numFmtId="0" fontId="23" fillId="0" borderId="0" xfId="0" applyFont="1" applyAlignment="1">
      <alignment horizontal="center"/>
    </xf>
    <xf numFmtId="0" fontId="22" fillId="0" borderId="0" xfId="0" applyFont="1"/>
    <xf numFmtId="0" fontId="21" fillId="0" borderId="0" xfId="0" applyFont="1" applyAlignment="1">
      <alignment horizontal="center" vertical="center"/>
    </xf>
    <xf numFmtId="0" fontId="21" fillId="0" borderId="0" xfId="0" applyFont="1" applyAlignment="1">
      <alignment horizontal="center" wrapText="1"/>
    </xf>
    <xf numFmtId="0" fontId="21" fillId="2" borderId="0" xfId="0" applyFont="1" applyFill="1"/>
    <xf numFmtId="0" fontId="22" fillId="2" borderId="0" xfId="0" applyFont="1" applyFill="1"/>
    <xf numFmtId="0" fontId="22" fillId="2" borderId="0" xfId="0" applyFont="1" applyFill="1" applyAlignment="1">
      <alignment horizontal="center"/>
    </xf>
    <xf numFmtId="0" fontId="22" fillId="0" borderId="0" xfId="0" applyFont="1" applyAlignment="1">
      <alignment vertical="top" wrapText="1"/>
    </xf>
    <xf numFmtId="3" fontId="22" fillId="3" borderId="1" xfId="0" applyNumberFormat="1" applyFont="1" applyFill="1" applyBorder="1"/>
    <xf numFmtId="3" fontId="22" fillId="0" borderId="1" xfId="0" applyNumberFormat="1" applyFont="1" applyBorder="1"/>
    <xf numFmtId="3" fontId="22" fillId="0" borderId="0" xfId="0" applyNumberFormat="1" applyFont="1"/>
    <xf numFmtId="0" fontId="24" fillId="0" borderId="0" xfId="0" applyFont="1" applyAlignment="1">
      <alignment vertical="top" wrapText="1"/>
    </xf>
    <xf numFmtId="0" fontId="22" fillId="0" borderId="0" xfId="4" applyFont="1" applyAlignment="1">
      <alignment vertical="top" wrapText="1"/>
    </xf>
    <xf numFmtId="0" fontId="21" fillId="0" borderId="0" xfId="0" applyFont="1" applyAlignment="1">
      <alignment vertical="top" wrapText="1"/>
    </xf>
    <xf numFmtId="3" fontId="21" fillId="0" borderId="0" xfId="0" applyNumberFormat="1" applyFont="1"/>
    <xf numFmtId="3" fontId="22" fillId="2" borderId="0" xfId="0" applyNumberFormat="1" applyFont="1" applyFill="1"/>
    <xf numFmtId="0" fontId="21" fillId="0" borderId="0" xfId="0" applyFont="1" applyAlignment="1">
      <alignment horizontal="center"/>
    </xf>
    <xf numFmtId="0" fontId="22" fillId="0" borderId="0" xfId="0" applyFont="1" applyAlignment="1">
      <alignment horizontal="left" vertical="top" wrapText="1"/>
    </xf>
    <xf numFmtId="2" fontId="22" fillId="0" borderId="1" xfId="0" applyNumberFormat="1" applyFont="1" applyBorder="1"/>
    <xf numFmtId="2" fontId="22" fillId="0" borderId="2" xfId="0" applyNumberFormat="1" applyFont="1" applyBorder="1"/>
    <xf numFmtId="0" fontId="22" fillId="0" borderId="0" xfId="0" applyFont="1" applyAlignment="1">
      <alignment vertical="center" wrapText="1"/>
    </xf>
    <xf numFmtId="3" fontId="21" fillId="0" borderId="1" xfId="0" applyNumberFormat="1" applyFont="1" applyBorder="1"/>
    <xf numFmtId="0" fontId="22" fillId="0" borderId="0" xfId="4" applyFont="1" applyAlignment="1">
      <alignment wrapText="1"/>
    </xf>
    <xf numFmtId="0" fontId="9" fillId="0" borderId="0" xfId="0" applyFont="1"/>
    <xf numFmtId="0" fontId="30" fillId="0" borderId="1" xfId="0" applyFont="1" applyBorder="1"/>
    <xf numFmtId="0" fontId="30" fillId="0" borderId="1" xfId="0" applyFont="1" applyBorder="1" applyAlignment="1">
      <alignment wrapText="1"/>
    </xf>
    <xf numFmtId="0" fontId="30" fillId="0" borderId="0" xfId="0" applyFont="1"/>
    <xf numFmtId="165" fontId="9" fillId="0" borderId="0" xfId="0" applyNumberFormat="1" applyFont="1"/>
    <xf numFmtId="165" fontId="30" fillId="0" borderId="0" xfId="0" applyNumberFormat="1" applyFont="1"/>
    <xf numFmtId="2" fontId="30" fillId="0" borderId="0" xfId="0" applyNumberFormat="1" applyFont="1"/>
    <xf numFmtId="165" fontId="30" fillId="0" borderId="1" xfId="0" applyNumberFormat="1" applyFont="1" applyBorder="1"/>
    <xf numFmtId="0" fontId="30" fillId="0" borderId="0" xfId="0" applyFont="1" applyAlignment="1">
      <alignment horizontal="center"/>
    </xf>
    <xf numFmtId="0" fontId="27" fillId="0" borderId="0" xfId="0" applyFont="1" applyAlignment="1">
      <alignment wrapText="1"/>
    </xf>
    <xf numFmtId="0" fontId="28" fillId="0" borderId="0" xfId="0" applyFont="1" applyAlignment="1">
      <alignment wrapText="1"/>
    </xf>
    <xf numFmtId="0" fontId="9" fillId="0" borderId="1" xfId="0" applyFont="1" applyBorder="1"/>
    <xf numFmtId="3" fontId="22" fillId="0" borderId="1" xfId="0" applyNumberFormat="1" applyFont="1" applyBorder="1" applyProtection="1">
      <protection locked="0"/>
    </xf>
    <xf numFmtId="0" fontId="22" fillId="8" borderId="0" xfId="4" applyFont="1" applyFill="1" applyAlignment="1" applyProtection="1">
      <alignment vertical="top" wrapText="1"/>
      <protection locked="0"/>
    </xf>
    <xf numFmtId="3" fontId="22" fillId="0" borderId="1" xfId="0" applyNumberFormat="1" applyFont="1" applyBorder="1" applyAlignment="1" applyProtection="1">
      <alignment wrapText="1"/>
      <protection locked="0"/>
    </xf>
    <xf numFmtId="164" fontId="22" fillId="0" borderId="1" xfId="0" applyNumberFormat="1" applyFont="1" applyBorder="1" applyProtection="1">
      <protection locked="0"/>
    </xf>
    <xf numFmtId="164" fontId="22" fillId="0" borderId="3" xfId="0" applyNumberFormat="1" applyFont="1" applyBorder="1" applyProtection="1">
      <protection locked="0"/>
    </xf>
    <xf numFmtId="0" fontId="22" fillId="8" borderId="0" xfId="0" applyFont="1" applyFill="1" applyAlignment="1" applyProtection="1">
      <alignment vertical="top" wrapText="1"/>
      <protection locked="0"/>
    </xf>
    <xf numFmtId="3" fontId="21" fillId="0" borderId="1" xfId="0" applyNumberFormat="1" applyFont="1" applyBorder="1" applyProtection="1">
      <protection locked="0"/>
    </xf>
    <xf numFmtId="0" fontId="30" fillId="6" borderId="1" xfId="0" applyFont="1" applyFill="1" applyBorder="1" applyAlignment="1" applyProtection="1">
      <alignment wrapText="1"/>
      <protection locked="0"/>
    </xf>
    <xf numFmtId="49" fontId="9" fillId="6" borderId="1" xfId="0" applyNumberFormat="1" applyFont="1" applyFill="1" applyBorder="1" applyAlignment="1" applyProtection="1">
      <alignment wrapText="1"/>
      <protection locked="0"/>
    </xf>
    <xf numFmtId="165" fontId="9" fillId="6" borderId="1" xfId="0" applyNumberFormat="1" applyFont="1" applyFill="1" applyBorder="1" applyProtection="1">
      <protection locked="0"/>
    </xf>
    <xf numFmtId="165" fontId="30" fillId="11" borderId="1" xfId="0" applyNumberFormat="1" applyFont="1" applyFill="1" applyBorder="1"/>
    <xf numFmtId="2" fontId="30" fillId="0" borderId="1" xfId="0" applyNumberFormat="1" applyFont="1" applyBorder="1"/>
    <xf numFmtId="1" fontId="9" fillId="6" borderId="1" xfId="0" applyNumberFormat="1" applyFont="1" applyFill="1" applyBorder="1" applyProtection="1">
      <protection locked="0"/>
    </xf>
    <xf numFmtId="165" fontId="9" fillId="0" borderId="1" xfId="0" applyNumberFormat="1" applyFont="1" applyBorder="1"/>
    <xf numFmtId="0" fontId="30" fillId="0" borderId="3" xfId="0" applyFont="1" applyBorder="1"/>
    <xf numFmtId="0" fontId="30" fillId="0" borderId="3" xfId="0" applyFont="1" applyBorder="1" applyAlignment="1">
      <alignment wrapText="1"/>
    </xf>
    <xf numFmtId="0" fontId="9" fillId="0" borderId="10" xfId="0" applyFont="1" applyBorder="1"/>
    <xf numFmtId="0" fontId="30" fillId="6" borderId="10" xfId="0" applyFont="1" applyFill="1" applyBorder="1" applyAlignment="1" applyProtection="1">
      <alignment wrapText="1"/>
      <protection locked="0"/>
    </xf>
    <xf numFmtId="49" fontId="9" fillId="6" borderId="10" xfId="0" applyNumberFormat="1" applyFont="1" applyFill="1" applyBorder="1" applyAlignment="1" applyProtection="1">
      <alignment wrapText="1"/>
      <protection locked="0"/>
    </xf>
    <xf numFmtId="1" fontId="9" fillId="6" borderId="10" xfId="0" applyNumberFormat="1" applyFont="1" applyFill="1" applyBorder="1" applyProtection="1">
      <protection locked="0"/>
    </xf>
    <xf numFmtId="2" fontId="30" fillId="0" borderId="10" xfId="0" applyNumberFormat="1" applyFont="1" applyBorder="1"/>
    <xf numFmtId="165" fontId="9" fillId="6" borderId="10" xfId="0" applyNumberFormat="1" applyFont="1" applyFill="1" applyBorder="1" applyProtection="1">
      <protection locked="0"/>
    </xf>
    <xf numFmtId="165" fontId="30" fillId="11" borderId="10" xfId="0" applyNumberFormat="1" applyFont="1" applyFill="1" applyBorder="1"/>
    <xf numFmtId="165" fontId="30" fillId="0" borderId="10" xfId="0" applyNumberFormat="1" applyFont="1" applyBorder="1"/>
    <xf numFmtId="165" fontId="9" fillId="0" borderId="10" xfId="0" applyNumberFormat="1" applyFont="1" applyBorder="1"/>
    <xf numFmtId="0" fontId="29" fillId="9" borderId="11" xfId="0" applyFont="1" applyFill="1" applyBorder="1"/>
    <xf numFmtId="0" fontId="30" fillId="9" borderId="9" xfId="0" applyFont="1" applyFill="1" applyBorder="1"/>
    <xf numFmtId="0" fontId="9" fillId="9" borderId="9" xfId="0" applyFont="1" applyFill="1" applyBorder="1"/>
    <xf numFmtId="1" fontId="9" fillId="9" borderId="9" xfId="0" applyNumberFormat="1" applyFont="1" applyFill="1" applyBorder="1"/>
    <xf numFmtId="2" fontId="30" fillId="9" borderId="9" xfId="0" applyNumberFormat="1" applyFont="1" applyFill="1" applyBorder="1"/>
    <xf numFmtId="165" fontId="9" fillId="9" borderId="9" xfId="0" applyNumberFormat="1" applyFont="1" applyFill="1" applyBorder="1"/>
    <xf numFmtId="165" fontId="30" fillId="9" borderId="9" xfId="0" applyNumberFormat="1" applyFont="1" applyFill="1" applyBorder="1"/>
    <xf numFmtId="0" fontId="30" fillId="9" borderId="8" xfId="0" applyFont="1" applyFill="1" applyBorder="1"/>
    <xf numFmtId="0" fontId="9" fillId="9" borderId="8" xfId="0" applyFont="1" applyFill="1" applyBorder="1"/>
    <xf numFmtId="165" fontId="30" fillId="9" borderId="12" xfId="0" applyNumberFormat="1" applyFont="1" applyFill="1" applyBorder="1"/>
    <xf numFmtId="2" fontId="9" fillId="0" borderId="1" xfId="0" applyNumberFormat="1" applyFont="1" applyBorder="1"/>
    <xf numFmtId="0" fontId="9" fillId="6" borderId="1" xfId="0" applyFont="1" applyFill="1" applyBorder="1" applyAlignment="1" applyProtection="1">
      <alignment wrapText="1"/>
      <protection locked="0"/>
    </xf>
    <xf numFmtId="1" fontId="9" fillId="6" borderId="1" xfId="0" applyNumberFormat="1" applyFont="1" applyFill="1" applyBorder="1" applyAlignment="1" applyProtection="1">
      <alignment wrapText="1"/>
      <protection locked="0"/>
    </xf>
    <xf numFmtId="0" fontId="25" fillId="0" borderId="0" xfId="0" applyFont="1"/>
    <xf numFmtId="0" fontId="21" fillId="0" borderId="1" xfId="0" applyFont="1" applyBorder="1" applyAlignment="1">
      <alignment horizontal="left" vertical="top" wrapText="1"/>
    </xf>
    <xf numFmtId="0" fontId="21" fillId="4" borderId="1" xfId="0" applyFont="1" applyFill="1" applyBorder="1" applyProtection="1">
      <protection locked="0"/>
    </xf>
    <xf numFmtId="0" fontId="23" fillId="2" borderId="0" xfId="0" applyFont="1" applyFill="1" applyAlignment="1">
      <alignment vertical="top" wrapText="1"/>
    </xf>
    <xf numFmtId="0" fontId="23" fillId="5" borderId="0" xfId="0" applyFont="1" applyFill="1" applyAlignment="1">
      <alignment vertical="top" wrapText="1"/>
    </xf>
    <xf numFmtId="0" fontId="22" fillId="0" borderId="0" xfId="0" applyFont="1" applyAlignment="1">
      <alignment wrapText="1"/>
    </xf>
    <xf numFmtId="0" fontId="22" fillId="8" borderId="1" xfId="0" applyFont="1" applyFill="1" applyBorder="1" applyAlignment="1" applyProtection="1">
      <alignment horizontal="left" vertical="top" wrapText="1"/>
      <protection locked="0"/>
    </xf>
    <xf numFmtId="0" fontId="27" fillId="0" borderId="6" xfId="0" applyFont="1" applyBorder="1" applyAlignment="1">
      <alignment wrapText="1"/>
    </xf>
    <xf numFmtId="0" fontId="27" fillId="0" borderId="4" xfId="0" applyFont="1" applyBorder="1" applyAlignment="1">
      <alignment wrapText="1"/>
    </xf>
    <xf numFmtId="0" fontId="28" fillId="0" borderId="4" xfId="0" applyFont="1" applyBorder="1" applyAlignment="1">
      <alignment wrapText="1"/>
    </xf>
    <xf numFmtId="0" fontId="28" fillId="0" borderId="5" xfId="0" applyFont="1" applyBorder="1" applyAlignment="1">
      <alignment wrapText="1"/>
    </xf>
    <xf numFmtId="0" fontId="2" fillId="2" borderId="0" xfId="0" applyFont="1" applyFill="1" applyAlignment="1">
      <alignment horizontal="left" wrapText="1"/>
    </xf>
    <xf numFmtId="0" fontId="1" fillId="0" borderId="0" xfId="0" applyFont="1" applyAlignment="1">
      <alignment horizontal="left" wrapText="1"/>
    </xf>
    <xf numFmtId="0" fontId="31" fillId="10" borderId="6" xfId="0" applyFont="1" applyFill="1" applyBorder="1" applyAlignment="1">
      <alignment vertical="center" wrapText="1"/>
    </xf>
    <xf numFmtId="0" fontId="31" fillId="10" borderId="4" xfId="0" applyFont="1" applyFill="1" applyBorder="1" applyAlignment="1">
      <alignment vertical="center" wrapText="1"/>
    </xf>
    <xf numFmtId="0" fontId="32" fillId="10" borderId="4" xfId="0" applyFont="1" applyFill="1" applyBorder="1" applyAlignment="1">
      <alignment vertical="center" wrapText="1"/>
    </xf>
    <xf numFmtId="0" fontId="32" fillId="10" borderId="5" xfId="0" applyFont="1" applyFill="1" applyBorder="1" applyAlignment="1">
      <alignment vertical="center" wrapText="1"/>
    </xf>
    <xf numFmtId="0" fontId="4" fillId="0" borderId="1" xfId="0" applyFont="1" applyBorder="1"/>
    <xf numFmtId="0" fontId="0" fillId="0" borderId="1" xfId="0" applyBorder="1"/>
    <xf numFmtId="0" fontId="5" fillId="0" borderId="0" xfId="0" applyFont="1" applyAlignment="1">
      <alignment wrapText="1"/>
    </xf>
  </cellXfs>
  <cellStyles count="7">
    <cellStyle name="Comma 2" xfId="1" xr:uid="{00000000-0005-0000-0000-000000000000}"/>
    <cellStyle name="Comma 3" xfId="2" xr:uid="{00000000-0005-0000-0000-000001000000}"/>
    <cellStyle name="Currency 2" xfId="3" xr:uid="{00000000-0005-0000-0000-000002000000}"/>
    <cellStyle name="Normal" xfId="0" builtinId="0"/>
    <cellStyle name="Normal 2" xfId="4" xr:uid="{00000000-0005-0000-0000-000004000000}"/>
    <cellStyle name="Normal 3" xfId="5" xr:uid="{00000000-0005-0000-0000-000005000000}"/>
    <cellStyle name="Percent 2" xfId="6" xr:uid="{00000000-0005-0000-0000-000006000000}"/>
  </cellStyles>
  <dxfs count="5">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9"/>
  <colors>
    <mruColors>
      <color rgb="FFCC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114300</xdr:colOff>
      <xdr:row>65</xdr:row>
      <xdr:rowOff>60960</xdr:rowOff>
    </xdr:to>
    <xdr:sp macro="" textlink="">
      <xdr:nvSpPr>
        <xdr:cNvPr id="2" name="TextBox 1">
          <a:extLst>
            <a:ext uri="{FF2B5EF4-FFF2-40B4-BE49-F238E27FC236}">
              <a16:creationId xmlns:a16="http://schemas.microsoft.com/office/drawing/2014/main" id="{40ED39C0-AD30-4356-BD5C-AFE843F0159F}"/>
            </a:ext>
          </a:extLst>
        </xdr:cNvPr>
        <xdr:cNvSpPr txBox="1"/>
      </xdr:nvSpPr>
      <xdr:spPr>
        <a:xfrm>
          <a:off x="0" y="0"/>
          <a:ext cx="6772275" cy="17329785"/>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Track III - Behavioral Health</a:t>
          </a:r>
        </a:p>
        <a:p>
          <a:r>
            <a:rPr lang="en-US" sz="1200" b="1">
              <a:solidFill>
                <a:schemeClr val="dk1"/>
              </a:solidFill>
              <a:effectLst/>
              <a:latin typeface="+mn-lt"/>
              <a:ea typeface="+mn-ea"/>
              <a:cs typeface="+mn-cs"/>
            </a:rPr>
            <a:t>NCFHP Budget Instructions, Guidance and Funding Limits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p>
        <a:p>
          <a:r>
            <a:rPr lang="en-US" sz="1200" b="1">
              <a:solidFill>
                <a:sysClr val="windowText" lastClr="000000"/>
              </a:solidFill>
              <a:effectLst/>
              <a:latin typeface="+mn-lt"/>
              <a:ea typeface="+mn-ea"/>
              <a:cs typeface="+mn-cs"/>
            </a:rPr>
            <a:t>Budget</a:t>
          </a:r>
          <a:r>
            <a:rPr lang="en-US" sz="1200" b="1" baseline="0">
              <a:solidFill>
                <a:sysClr val="windowText" lastClr="000000"/>
              </a:solidFill>
              <a:effectLst/>
              <a:latin typeface="+mn-lt"/>
              <a:ea typeface="+mn-ea"/>
              <a:cs typeface="+mn-cs"/>
            </a:rPr>
            <a:t> Period</a:t>
          </a:r>
        </a:p>
        <a:p>
          <a:r>
            <a:rPr lang="en-US" sz="1200" i="0">
              <a:solidFill>
                <a:schemeClr val="dk1"/>
              </a:solidFill>
              <a:effectLst/>
              <a:latin typeface="+mn-lt"/>
              <a:ea typeface="+mn-ea"/>
              <a:cs typeface="+mn-cs"/>
            </a:rPr>
            <a:t>All applicants will use the NCFHP budget template to submit a 1</a:t>
          </a:r>
          <a:r>
            <a:rPr lang="en-US" sz="1200" i="0" baseline="0">
              <a:solidFill>
                <a:schemeClr val="dk1"/>
              </a:solidFill>
              <a:effectLst/>
              <a:latin typeface="+mn-lt"/>
              <a:ea typeface="+mn-ea"/>
              <a:cs typeface="+mn-cs"/>
            </a:rPr>
            <a:t>-</a:t>
          </a:r>
          <a:r>
            <a:rPr lang="en-US" sz="1200" i="0">
              <a:solidFill>
                <a:schemeClr val="dk1"/>
              </a:solidFill>
              <a:effectLst/>
              <a:latin typeface="+mn-lt"/>
              <a:ea typeface="+mn-ea"/>
              <a:cs typeface="+mn-cs"/>
            </a:rPr>
            <a:t>year budget for the period of April 1, 2026 to March 31, 2027.</a:t>
          </a:r>
          <a:endParaRPr lang="en-US" sz="1200">
            <a:effectLst/>
            <a:latin typeface="+mn-lt"/>
          </a:endParaRPr>
        </a:p>
        <a:p>
          <a:pPr rtl="0" fontAlgn="base"/>
          <a:endParaRPr lang="en-US" sz="12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u="none" baseline="0">
              <a:solidFill>
                <a:schemeClr val="dk1"/>
              </a:solidFill>
              <a:effectLst/>
              <a:latin typeface="+mn-lt"/>
              <a:ea typeface="+mn-ea"/>
              <a:cs typeface="+mn-cs"/>
            </a:rPr>
            <a:t>Funding Limitations</a:t>
          </a:r>
          <a:endParaRPr lang="en-US" sz="1200" u="none">
            <a:effectLst/>
            <a:latin typeface="+mn-lt"/>
          </a:endParaRPr>
        </a:p>
        <a:p>
          <a:r>
            <a:rPr lang="en-US" sz="1200" b="1" u="sng">
              <a:solidFill>
                <a:schemeClr val="dk1"/>
              </a:solidFill>
              <a:effectLst/>
              <a:latin typeface="+mn-lt"/>
              <a:ea typeface="+mn-ea"/>
              <a:cs typeface="+mn-cs"/>
            </a:rPr>
            <a:t>Salaries and Raises</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Salaries shall be determined by the applicant organization and approved by the organization's</a:t>
          </a:r>
          <a:r>
            <a:rPr lang="en-US" sz="1200" baseline="0">
              <a:solidFill>
                <a:schemeClr val="dk1"/>
              </a:solidFill>
              <a:effectLst/>
              <a:latin typeface="+mn-lt"/>
              <a:ea typeface="+mn-ea"/>
              <a:cs typeface="+mn-cs"/>
            </a:rPr>
            <a:t> governing board if appropriate</a:t>
          </a:r>
          <a:r>
            <a:rPr lang="en-US" sz="1200">
              <a:solidFill>
                <a:schemeClr val="dk1"/>
              </a:solidFill>
              <a:effectLst/>
              <a:latin typeface="+mn-lt"/>
              <a:ea typeface="+mn-ea"/>
              <a:cs typeface="+mn-cs"/>
            </a:rPr>
            <a:t>. Salary increases must be consistent with the raises scheduled at your organization. Justification must be provided for salary increases greater than 5%. </a:t>
          </a:r>
        </a:p>
        <a:p>
          <a:endParaRPr lang="en-US" sz="1200" u="sng" baseline="0">
            <a:solidFill>
              <a:schemeClr val="dk1"/>
            </a:solidFill>
            <a:effectLst/>
            <a:latin typeface="+mn-lt"/>
            <a:ea typeface="+mn-ea"/>
            <a:cs typeface="+mn-cs"/>
          </a:endParaRPr>
        </a:p>
        <a:p>
          <a:r>
            <a:rPr lang="en-US" sz="1200" b="1" u="sng">
              <a:solidFill>
                <a:schemeClr val="dk1"/>
              </a:solidFill>
              <a:effectLst/>
              <a:latin typeface="+mn-lt"/>
              <a:ea typeface="+mn-ea"/>
              <a:cs typeface="+mn-cs"/>
            </a:rPr>
            <a:t>Staff Travel</a:t>
          </a:r>
          <a:r>
            <a:rPr lang="en-US" sz="1200" b="1">
              <a:solidFill>
                <a:schemeClr val="dk1"/>
              </a:solidFill>
              <a:effectLst/>
              <a:latin typeface="+mn-lt"/>
              <a:ea typeface="+mn-ea"/>
              <a:cs typeface="+mn-cs"/>
            </a:rPr>
            <a:t>:</a:t>
          </a:r>
          <a:r>
            <a:rPr lang="en-US" sz="1200" b="1" baseline="0">
              <a:solidFill>
                <a:schemeClr val="dk1"/>
              </a:solidFill>
              <a:effectLst/>
              <a:latin typeface="+mn-lt"/>
              <a:ea typeface="+mn-ea"/>
              <a:cs typeface="+mn-cs"/>
            </a:rPr>
            <a:t> </a:t>
          </a:r>
          <a:r>
            <a:rPr lang="en-US" sz="1200">
              <a:solidFill>
                <a:schemeClr val="dk1"/>
              </a:solidFill>
              <a:effectLst/>
              <a:latin typeface="+mn-lt"/>
              <a:ea typeface="+mn-ea"/>
              <a:cs typeface="+mn-cs"/>
            </a:rPr>
            <a:t>Reimbursement for staff's mileage must be consistent with the applicant organization’s mileage reimbursement policy and shall not exceed state rate. The current state rate is 70 cents per mile but this can change in January when new</a:t>
          </a:r>
          <a:r>
            <a:rPr lang="en-US" sz="1200" baseline="0">
              <a:solidFill>
                <a:schemeClr val="dk1"/>
              </a:solidFill>
              <a:effectLst/>
              <a:latin typeface="+mn-lt"/>
              <a:ea typeface="+mn-ea"/>
              <a:cs typeface="+mn-cs"/>
            </a:rPr>
            <a:t> IRS rates are released</a:t>
          </a:r>
          <a:r>
            <a:rPr lang="en-US" sz="1200">
              <a:solidFill>
                <a:schemeClr val="dk1"/>
              </a:solidFill>
              <a:effectLst/>
              <a:latin typeface="+mn-lt"/>
              <a:ea typeface="+mn-ea"/>
              <a:cs typeface="+mn-cs"/>
            </a:rPr>
            <a:t>.</a:t>
          </a:r>
          <a:endParaRPr lang="en-US" sz="1200">
            <a:effectLst/>
            <a:latin typeface="+mn-lt"/>
          </a:endParaRPr>
        </a:p>
        <a:p>
          <a:endParaRPr lang="en-US" sz="1200" b="1" u="sng">
            <a:solidFill>
              <a:schemeClr val="dk1"/>
            </a:solidFill>
            <a:effectLst/>
            <a:latin typeface="+mn-lt"/>
            <a:ea typeface="+mn-ea"/>
            <a:cs typeface="+mn-cs"/>
          </a:endParaRPr>
        </a:p>
        <a:p>
          <a:r>
            <a:rPr lang="en-US" sz="1200" b="1" u="sng">
              <a:solidFill>
                <a:schemeClr val="dk1"/>
              </a:solidFill>
              <a:effectLst/>
              <a:latin typeface="+mn-lt"/>
              <a:ea typeface="+mn-ea"/>
              <a:cs typeface="+mn-cs"/>
            </a:rPr>
            <a:t>Per Diem Not to Exceed State Rate:</a:t>
          </a:r>
          <a:r>
            <a:rPr lang="en-US" sz="1200" b="1">
              <a:solidFill>
                <a:schemeClr val="dk1"/>
              </a:solidFill>
              <a:effectLst/>
              <a:latin typeface="+mn-lt"/>
              <a:ea typeface="+mn-ea"/>
              <a:cs typeface="+mn-cs"/>
            </a:rPr>
            <a:t> </a:t>
          </a:r>
          <a:endParaRPr lang="en-US" sz="1200">
            <a:effectLst/>
            <a:latin typeface="+mn-lt"/>
          </a:endParaRPr>
        </a:p>
        <a:p>
          <a:r>
            <a:rPr lang="en-US" sz="1200">
              <a:solidFill>
                <a:schemeClr val="dk1"/>
              </a:solidFill>
              <a:effectLst/>
              <a:latin typeface="+mn-lt"/>
              <a:ea typeface="+mn-ea"/>
              <a:cs typeface="+mn-cs"/>
            </a:rPr>
            <a:t>Note: Food and lodging in excess of current state rates must be preapproved in writing by ORH.</a:t>
          </a:r>
          <a:endParaRPr lang="en-US" sz="1200">
            <a:effectLst/>
            <a:latin typeface="+mn-lt"/>
          </a:endParaRPr>
        </a:p>
        <a:p>
          <a:r>
            <a:rPr lang="en-US" sz="1200" b="1">
              <a:solidFill>
                <a:schemeClr val="dk1"/>
              </a:solidFill>
              <a:effectLst/>
              <a:latin typeface="+mn-lt"/>
              <a:ea typeface="+mn-ea"/>
              <a:cs typeface="+mn-cs"/>
            </a:rPr>
            <a:t>		In State and Out of State	</a:t>
          </a:r>
          <a:endParaRPr lang="en-US" sz="1200">
            <a:effectLst/>
            <a:latin typeface="+mn-lt"/>
          </a:endParaRPr>
        </a:p>
        <a:p>
          <a:r>
            <a:rPr lang="en-US" sz="1200">
              <a:solidFill>
                <a:schemeClr val="dk1"/>
              </a:solidFill>
              <a:effectLst/>
              <a:latin typeface="+mn-lt"/>
              <a:ea typeface="+mn-ea"/>
              <a:cs typeface="+mn-cs"/>
            </a:rPr>
            <a:t>Breakfast		$ 16.00	</a:t>
          </a:r>
          <a:endParaRPr lang="en-US" sz="1200">
            <a:effectLst/>
            <a:latin typeface="+mn-lt"/>
          </a:endParaRPr>
        </a:p>
        <a:p>
          <a:r>
            <a:rPr lang="en-US" sz="1200">
              <a:solidFill>
                <a:schemeClr val="dk1"/>
              </a:solidFill>
              <a:effectLst/>
              <a:latin typeface="+mn-lt"/>
              <a:ea typeface="+mn-ea"/>
              <a:cs typeface="+mn-cs"/>
            </a:rPr>
            <a:t>Lunch		$ 19.00		</a:t>
          </a:r>
          <a:endParaRPr lang="en-US" sz="1200">
            <a:effectLst/>
            <a:latin typeface="+mn-lt"/>
          </a:endParaRPr>
        </a:p>
        <a:p>
          <a:r>
            <a:rPr lang="en-US" sz="1200">
              <a:solidFill>
                <a:schemeClr val="dk1"/>
              </a:solidFill>
              <a:effectLst/>
              <a:latin typeface="+mn-lt"/>
              <a:ea typeface="+mn-ea"/>
              <a:cs typeface="+mn-cs"/>
            </a:rPr>
            <a:t>Dinner		$ 28.00		</a:t>
          </a:r>
          <a:endParaRPr lang="en-US" sz="1200">
            <a:effectLst/>
            <a:latin typeface="+mn-lt"/>
          </a:endParaRPr>
        </a:p>
        <a:p>
          <a:r>
            <a:rPr lang="en-US" sz="1200">
              <a:solidFill>
                <a:schemeClr val="dk1"/>
              </a:solidFill>
              <a:effectLst/>
              <a:latin typeface="+mn-lt"/>
              <a:ea typeface="+mn-ea"/>
              <a:cs typeface="+mn-cs"/>
            </a:rPr>
            <a:t>Lodging		</a:t>
          </a:r>
          <a:r>
            <a:rPr lang="en-US" sz="1200" u="sng">
              <a:solidFill>
                <a:schemeClr val="dk1"/>
              </a:solidFill>
              <a:effectLst/>
              <a:latin typeface="+mn-lt"/>
              <a:ea typeface="+mn-ea"/>
              <a:cs typeface="+mn-cs"/>
            </a:rPr>
            <a:t>$ 110.00 (plus tax)</a:t>
          </a:r>
          <a:endParaRPr lang="en-US" sz="1200">
            <a:effectLst/>
            <a:latin typeface="+mn-lt"/>
          </a:endParaRPr>
        </a:p>
        <a:p>
          <a:r>
            <a:rPr lang="en-US" sz="1200">
              <a:solidFill>
                <a:schemeClr val="dk1"/>
              </a:solidFill>
              <a:effectLst/>
              <a:latin typeface="+mn-lt"/>
              <a:ea typeface="+mn-ea"/>
              <a:cs typeface="+mn-cs"/>
            </a:rPr>
            <a:t>Total		$173.00	</a:t>
          </a:r>
          <a:endParaRPr lang="en-US" sz="1200">
            <a:effectLst/>
            <a:latin typeface="+mn-lt"/>
          </a:endParaRPr>
        </a:p>
        <a:p>
          <a:endParaRPr lang="en-US" sz="1100" b="1" u="sng">
            <a:solidFill>
              <a:schemeClr val="dk1"/>
            </a:solidFill>
            <a:effectLst/>
            <a:latin typeface="+mn-lt"/>
            <a:ea typeface="+mn-ea"/>
            <a:cs typeface="+mn-cs"/>
          </a:endParaRPr>
        </a:p>
        <a:p>
          <a:endParaRPr lang="en-US" sz="1200" b="1" u="sng">
            <a:solidFill>
              <a:schemeClr val="dk1"/>
            </a:solidFill>
            <a:effectLst/>
            <a:latin typeface="+mn-lt"/>
            <a:ea typeface="+mn-ea"/>
            <a:cs typeface="+mn-cs"/>
          </a:endParaRPr>
        </a:p>
        <a:p>
          <a:r>
            <a:rPr lang="en-US" sz="1200" b="1" u="sng">
              <a:solidFill>
                <a:schemeClr val="dk1"/>
              </a:solidFill>
              <a:effectLst/>
              <a:latin typeface="+mn-lt"/>
              <a:ea typeface="+mn-ea"/>
              <a:cs typeface="+mn-cs"/>
            </a:rPr>
            <a:t>Overhead</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If overhead</a:t>
          </a:r>
          <a:r>
            <a:rPr lang="en-US" sz="1200" baseline="0">
              <a:solidFill>
                <a:schemeClr val="dk1"/>
              </a:solidFill>
              <a:effectLst/>
              <a:latin typeface="+mn-lt"/>
              <a:ea typeface="+mn-ea"/>
              <a:cs typeface="+mn-cs"/>
            </a:rPr>
            <a:t> is requested, p</a:t>
          </a:r>
          <a:r>
            <a:rPr lang="en-US" sz="1200">
              <a:solidFill>
                <a:schemeClr val="dk1"/>
              </a:solidFill>
              <a:effectLst/>
              <a:latin typeface="+mn-lt"/>
              <a:ea typeface="+mn-ea"/>
              <a:cs typeface="+mn-cs"/>
            </a:rPr>
            <a:t>er the U.S. Office of Management and Budget Guidance 2 CFR Part 200, grant recipients that have no Federal negotiated indirect cost rate, may elect to charge a de minimis rate of up to 15</a:t>
          </a:r>
          <a:r>
            <a:rPr lang="en-US" sz="1200" baseline="0">
              <a:solidFill>
                <a:schemeClr val="dk1"/>
              </a:solidFill>
              <a:effectLst/>
              <a:latin typeface="+mn-lt"/>
              <a:ea typeface="+mn-ea"/>
              <a:cs typeface="+mn-cs"/>
            </a:rPr>
            <a:t> percent of modified total direct costs (MTDC). </a:t>
          </a:r>
        </a:p>
        <a:p>
          <a:r>
            <a:rPr lang="en-US" sz="1200" b="0" i="1" u="none" strike="noStrike" baseline="0">
              <a:solidFill>
                <a:schemeClr val="dk1"/>
              </a:solidFill>
              <a:latin typeface="+mn-lt"/>
              <a:ea typeface="+mn-ea"/>
              <a:cs typeface="+mn-cs"/>
            </a:rPr>
            <a:t>Modified Total Direct Cost (MTDC) </a:t>
          </a:r>
          <a:r>
            <a:rPr lang="en-US" sz="1200" b="0" i="0" u="none" strike="noStrike" baseline="0">
              <a:solidFill>
                <a:schemeClr val="dk1"/>
              </a:solidFill>
              <a:latin typeface="+mn-lt"/>
              <a:ea typeface="+mn-ea"/>
              <a:cs typeface="+mn-cs"/>
            </a:rPr>
            <a:t>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a:t>
          </a:r>
        </a:p>
        <a:p>
          <a:endParaRPr lang="en-US" sz="1200">
            <a:effectLst/>
          </a:endParaRPr>
        </a:p>
        <a:p>
          <a:r>
            <a:rPr lang="en-US" sz="1200" b="1" u="sng">
              <a:solidFill>
                <a:schemeClr val="dk1"/>
              </a:solidFill>
              <a:effectLst/>
              <a:latin typeface="+mn-lt"/>
              <a:ea typeface="+mn-ea"/>
              <a:cs typeface="+mn-cs"/>
            </a:rPr>
            <a:t>Uniform Guidance Information:</a:t>
          </a:r>
          <a:endParaRPr lang="en-US" sz="1200" u="sng">
            <a:effectLst/>
          </a:endParaRPr>
        </a:p>
        <a:p>
          <a:r>
            <a:rPr lang="en-US" sz="1200">
              <a:solidFill>
                <a:schemeClr val="dk1"/>
              </a:solidFill>
              <a:effectLst/>
              <a:latin typeface="+mn-lt"/>
              <a:ea typeface="+mn-ea"/>
              <a:cs typeface="+mn-cs"/>
            </a:rPr>
            <a:t>This</a:t>
          </a:r>
          <a:r>
            <a:rPr lang="en-US" sz="1200" baseline="0">
              <a:solidFill>
                <a:schemeClr val="dk1"/>
              </a:solidFill>
              <a:effectLst/>
              <a:latin typeface="+mn-lt"/>
              <a:ea typeface="+mn-ea"/>
              <a:cs typeface="+mn-cs"/>
            </a:rPr>
            <a:t> award will be subject to all applicable provisions of 2 C.F.R. Parts 200 and 300 (Uniform Administrative Requirements, </a:t>
          </a:r>
          <a:r>
            <a:rPr lang="en-US" sz="1200">
              <a:solidFill>
                <a:schemeClr val="dk1"/>
              </a:solidFill>
              <a:effectLst/>
              <a:latin typeface="+mn-lt"/>
              <a:ea typeface="+mn-ea"/>
              <a:cs typeface="+mn-cs"/>
            </a:rPr>
            <a:t>Cost Principles, and Audit Requirements for Federal Awards).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556260</xdr:colOff>
      <xdr:row>1</xdr:row>
      <xdr:rowOff>45720</xdr:rowOff>
    </xdr:from>
    <xdr:ext cx="2882265" cy="6031230"/>
    <xdr:sp macro="" textlink="">
      <xdr:nvSpPr>
        <xdr:cNvPr id="2" name="TextBox 1">
          <a:extLst>
            <a:ext uri="{FF2B5EF4-FFF2-40B4-BE49-F238E27FC236}">
              <a16:creationId xmlns:a16="http://schemas.microsoft.com/office/drawing/2014/main" id="{1EE21551-C5CD-47FA-ABD9-06CAECF75CBF}"/>
            </a:ext>
          </a:extLst>
        </xdr:cNvPr>
        <xdr:cNvSpPr txBox="1"/>
      </xdr:nvSpPr>
      <xdr:spPr>
        <a:xfrm>
          <a:off x="7042785" y="245745"/>
          <a:ext cx="2882265" cy="6031230"/>
        </a:xfrm>
        <a:prstGeom prst="rect">
          <a:avLst/>
        </a:prstGeom>
        <a:solidFill>
          <a:schemeClr val="accent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0" i="0" u="none" strike="noStrike">
              <a:solidFill>
                <a:schemeClr val="bg1"/>
              </a:solidFill>
              <a:effectLst/>
              <a:latin typeface="Arial" panose="020B0604020202020204" pitchFamily="34" charset="0"/>
              <a:ea typeface="+mn-ea"/>
              <a:cs typeface="Arial" panose="020B0604020202020204" pitchFamily="34" charset="0"/>
            </a:rPr>
            <a:t>1. See the Budget Guidance tab</a:t>
          </a:r>
          <a:r>
            <a:rPr lang="en-US" sz="1100">
              <a:solidFill>
                <a:schemeClr val="bg1"/>
              </a:solidFill>
              <a:latin typeface="Arial" panose="020B0604020202020204" pitchFamily="34" charset="0"/>
              <a:cs typeface="Arial" panose="020B0604020202020204" pitchFamily="34" charset="0"/>
            </a:rPr>
            <a:t> for budget</a:t>
          </a:r>
          <a:r>
            <a:rPr lang="en-US" sz="1100" baseline="0">
              <a:solidFill>
                <a:schemeClr val="bg1"/>
              </a:solidFill>
              <a:latin typeface="Arial" panose="020B0604020202020204" pitchFamily="34" charset="0"/>
              <a:cs typeface="Arial" panose="020B0604020202020204" pitchFamily="34" charset="0"/>
            </a:rPr>
            <a:t> guidance and funding limitations.</a:t>
          </a:r>
          <a:endParaRPr lang="en-US" sz="1100">
            <a:solidFill>
              <a:schemeClr val="bg1"/>
            </a:solidFill>
            <a:latin typeface="Arial" panose="020B0604020202020204" pitchFamily="34" charset="0"/>
            <a:cs typeface="Arial" panose="020B0604020202020204" pitchFamily="34" charset="0"/>
          </a:endParaRPr>
        </a:p>
        <a:p>
          <a:endParaRPr lang="en-US" sz="1100" b="0" i="0" u="none" strike="noStrike">
            <a:solidFill>
              <a:schemeClr val="bg1"/>
            </a:solidFill>
            <a:effectLst/>
            <a:latin typeface="Arial" panose="020B0604020202020204" pitchFamily="34" charset="0"/>
            <a:ea typeface="+mn-ea"/>
            <a:cs typeface="Arial" panose="020B0604020202020204" pitchFamily="34" charset="0"/>
          </a:endParaRPr>
        </a:p>
        <a:p>
          <a:r>
            <a:rPr lang="en-US" sz="1100" b="0" i="0" u="none" strike="noStrike">
              <a:solidFill>
                <a:schemeClr val="bg1"/>
              </a:solidFill>
              <a:effectLst/>
              <a:latin typeface="Arial" panose="020B0604020202020204" pitchFamily="34" charset="0"/>
              <a:ea typeface="+mn-ea"/>
              <a:cs typeface="Arial" panose="020B0604020202020204" pitchFamily="34" charset="0"/>
            </a:rPr>
            <a:t>2. Fill in the</a:t>
          </a:r>
          <a:r>
            <a:rPr lang="en-US" sz="1100" b="0" i="0" u="none" strike="noStrike" baseline="0">
              <a:solidFill>
                <a:schemeClr val="bg1"/>
              </a:solidFill>
              <a:effectLst/>
              <a:latin typeface="Arial" panose="020B0604020202020204" pitchFamily="34" charset="0"/>
              <a:ea typeface="+mn-ea"/>
              <a:cs typeface="Arial" panose="020B0604020202020204" pitchFamily="34" charset="0"/>
            </a:rPr>
            <a:t> legal </a:t>
          </a:r>
          <a:r>
            <a:rPr lang="en-US" sz="1100" b="0" i="0" u="none" strike="noStrike">
              <a:solidFill>
                <a:schemeClr val="bg1"/>
              </a:solidFill>
              <a:effectLst/>
              <a:latin typeface="Arial" panose="020B0604020202020204" pitchFamily="34" charset="0"/>
              <a:ea typeface="+mn-ea"/>
              <a:cs typeface="Arial" panose="020B0604020202020204" pitchFamily="34" charset="0"/>
            </a:rPr>
            <a:t>organization name on Line 1.</a:t>
          </a:r>
          <a:endParaRPr lang="en-US" sz="1100">
            <a:solidFill>
              <a:schemeClr val="bg1"/>
            </a:solidFill>
            <a:latin typeface="Arial" panose="020B0604020202020204" pitchFamily="34" charset="0"/>
            <a:cs typeface="Arial" panose="020B0604020202020204" pitchFamily="34" charset="0"/>
          </a:endParaRPr>
        </a:p>
        <a:p>
          <a:endParaRPr lang="en-US" sz="1100" b="0" i="0" u="none" strike="noStrike">
            <a:solidFill>
              <a:schemeClr val="bg1"/>
            </a:solidFill>
            <a:effectLst/>
            <a:latin typeface="Arial" panose="020B0604020202020204" pitchFamily="34" charset="0"/>
            <a:ea typeface="+mn-ea"/>
            <a:cs typeface="Arial" panose="020B0604020202020204" pitchFamily="34" charset="0"/>
          </a:endParaRPr>
        </a:p>
        <a:p>
          <a:r>
            <a:rPr lang="en-US" sz="1100" b="0" i="0" u="none" strike="noStrike">
              <a:solidFill>
                <a:schemeClr val="bg1"/>
              </a:solidFill>
              <a:effectLst/>
              <a:latin typeface="Arial" panose="020B0604020202020204" pitchFamily="34" charset="0"/>
              <a:ea typeface="+mn-ea"/>
              <a:cs typeface="Arial" panose="020B0604020202020204" pitchFamily="34" charset="0"/>
            </a:rPr>
            <a:t>3. Enter information in the blue fields. Fields with "0" will blue will auto-populate.</a:t>
          </a:r>
          <a:endParaRPr lang="en-US" sz="1100">
            <a:solidFill>
              <a:schemeClr val="bg1"/>
            </a:solidFill>
            <a:latin typeface="Arial" panose="020B0604020202020204" pitchFamily="34" charset="0"/>
            <a:cs typeface="Arial" panose="020B0604020202020204" pitchFamily="34" charset="0"/>
          </a:endParaRPr>
        </a:p>
        <a:p>
          <a:endParaRPr lang="en-US" sz="1100" b="0" i="0" u="none" strike="noStrike">
            <a:solidFill>
              <a:schemeClr val="bg1"/>
            </a:solidFill>
            <a:effectLst/>
            <a:latin typeface="Arial" panose="020B0604020202020204" pitchFamily="34" charset="0"/>
            <a:ea typeface="+mn-ea"/>
            <a:cs typeface="Arial" panose="020B0604020202020204" pitchFamily="34" charset="0"/>
          </a:endParaRPr>
        </a:p>
        <a:p>
          <a:r>
            <a:rPr lang="en-US" sz="1100" b="0" i="0" u="none" strike="noStrike">
              <a:solidFill>
                <a:schemeClr val="bg1"/>
              </a:solidFill>
              <a:effectLst/>
              <a:latin typeface="Arial" panose="020B0604020202020204" pitchFamily="34" charset="0"/>
              <a:ea typeface="+mn-ea"/>
              <a:cs typeface="Arial" panose="020B0604020202020204" pitchFamily="34" charset="0"/>
            </a:rPr>
            <a:t>4. </a:t>
          </a:r>
          <a:r>
            <a:rPr lang="en-US" sz="1050" b="0" i="0" u="none" strike="noStrike">
              <a:solidFill>
                <a:schemeClr val="bg1"/>
              </a:solidFill>
              <a:effectLst/>
              <a:latin typeface="Arial" panose="020B0604020202020204" pitchFamily="34" charset="0"/>
              <a:ea typeface="+mn-ea"/>
              <a:cs typeface="Arial" panose="020B0604020202020204" pitchFamily="34" charset="0"/>
            </a:rPr>
            <a:t>List in-kind support in Column B, lines 10-13.</a:t>
          </a:r>
          <a:r>
            <a:rPr lang="en-US" sz="1050">
              <a:solidFill>
                <a:schemeClr val="bg1"/>
              </a:solidFill>
              <a:latin typeface="Arial" panose="020B0604020202020204" pitchFamily="34" charset="0"/>
              <a:cs typeface="Arial" panose="020B0604020202020204" pitchFamily="34" charset="0"/>
            </a:rPr>
            <a:t> </a:t>
          </a:r>
        </a:p>
        <a:p>
          <a:endParaRPr lang="en-US" sz="1050">
            <a:solidFill>
              <a:schemeClr val="bg1"/>
            </a:solidFill>
            <a:latin typeface="Arial" panose="020B0604020202020204" pitchFamily="34" charset="0"/>
            <a:cs typeface="Arial" panose="020B0604020202020204" pitchFamily="34" charset="0"/>
          </a:endParaRPr>
        </a:p>
        <a:p>
          <a:r>
            <a:rPr lang="en-US" sz="1050">
              <a:solidFill>
                <a:schemeClr val="bg1"/>
              </a:solidFill>
              <a:latin typeface="Arial" panose="020B0604020202020204" pitchFamily="34" charset="0"/>
              <a:cs typeface="Arial" panose="020B0604020202020204" pitchFamily="34" charset="0"/>
            </a:rPr>
            <a:t>5. If you are requesting funds to support salaried personnel who receive benefits, c</a:t>
          </a:r>
          <a:r>
            <a:rPr lang="en-US" sz="1050" b="0" i="0" u="none" strike="noStrike">
              <a:solidFill>
                <a:schemeClr val="bg1"/>
              </a:solidFill>
              <a:effectLst/>
              <a:latin typeface="Arial" panose="020B0604020202020204" pitchFamily="34" charset="0"/>
              <a:ea typeface="+mn-ea"/>
              <a:cs typeface="Arial" panose="020B0604020202020204" pitchFamily="34" charset="0"/>
            </a:rPr>
            <a:t>lick on the Personnel tab and fill in the salary and benefit information BY CATEGORY. Salary and fringe benefits totals from the Personnel tab will auto-populate on the Summary tab.</a:t>
          </a:r>
        </a:p>
        <a:p>
          <a:endParaRPr lang="en-US" sz="1050" b="0" i="0" u="none" strike="noStrike">
            <a:solidFill>
              <a:schemeClr val="bg1"/>
            </a:solidFill>
            <a:effectLst/>
            <a:latin typeface="Arial" panose="020B0604020202020204" pitchFamily="34" charset="0"/>
            <a:ea typeface="+mn-ea"/>
            <a:cs typeface="Arial" panose="020B0604020202020204" pitchFamily="34" charset="0"/>
          </a:endParaRPr>
        </a:p>
        <a:p>
          <a:r>
            <a:rPr lang="en-US" sz="1050" b="0" i="0" u="none" strike="noStrike">
              <a:solidFill>
                <a:schemeClr val="bg1"/>
              </a:solidFill>
              <a:effectLst/>
              <a:latin typeface="Arial" panose="020B0604020202020204" pitchFamily="34" charset="0"/>
              <a:ea typeface="+mn-ea"/>
              <a:cs typeface="Arial" panose="020B0604020202020204" pitchFamily="34" charset="0"/>
            </a:rPr>
            <a:t>6. List type of position for temporary and contract staff BY CATEGORY in Column A on Summary tab. </a:t>
          </a:r>
          <a:r>
            <a:rPr lang="en-US" sz="1050">
              <a:solidFill>
                <a:schemeClr val="bg1"/>
              </a:solidFill>
              <a:latin typeface="Arial" panose="020B0604020202020204" pitchFamily="34" charset="0"/>
              <a:cs typeface="Arial" panose="020B0604020202020204" pitchFamily="34" charset="0"/>
            </a:rPr>
            <a:t> </a:t>
          </a:r>
        </a:p>
        <a:p>
          <a:endParaRPr lang="en-US" sz="1050">
            <a:solidFill>
              <a:schemeClr val="bg1"/>
            </a:solidFill>
            <a:latin typeface="Arial" panose="020B0604020202020204" pitchFamily="34" charset="0"/>
            <a:cs typeface="Arial" panose="020B0604020202020204" pitchFamily="34" charset="0"/>
          </a:endParaRPr>
        </a:p>
        <a:p>
          <a:r>
            <a:rPr lang="en-US" sz="1050">
              <a:solidFill>
                <a:schemeClr val="bg1"/>
              </a:solidFill>
              <a:latin typeface="Arial" panose="020B0604020202020204" pitchFamily="34" charset="0"/>
              <a:cs typeface="Arial" panose="020B0604020202020204" pitchFamily="34" charset="0"/>
            </a:rPr>
            <a:t>7. If you are requesting a fee-for-service reimbursement for any of the services specified in lines 26-29, </a:t>
          </a:r>
          <a:r>
            <a:rPr lang="en-US" sz="1050" baseline="0">
              <a:solidFill>
                <a:schemeClr val="bg1"/>
              </a:solidFill>
              <a:latin typeface="Arial" panose="020B0604020202020204" pitchFamily="34" charset="0"/>
              <a:cs typeface="Arial" panose="020B0604020202020204" pitchFamily="34" charset="0"/>
            </a:rPr>
            <a:t>enter the details in column A. </a:t>
          </a:r>
        </a:p>
        <a:p>
          <a:endParaRPr lang="en-US" sz="1050" baseline="0">
            <a:solidFill>
              <a:schemeClr val="bg1"/>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50">
              <a:solidFill>
                <a:schemeClr val="bg1"/>
              </a:solidFill>
              <a:effectLst/>
              <a:latin typeface="Arial" panose="020B0604020202020204" pitchFamily="34" charset="0"/>
              <a:ea typeface="+mn-ea"/>
              <a:cs typeface="Arial" panose="020B0604020202020204" pitchFamily="34" charset="0"/>
            </a:rPr>
            <a:t>8. </a:t>
          </a:r>
          <a:r>
            <a:rPr lang="en-US" sz="1050" b="0" i="0">
              <a:solidFill>
                <a:schemeClr val="bg1"/>
              </a:solidFill>
              <a:effectLst/>
              <a:latin typeface="Arial" panose="020B0604020202020204" pitchFamily="34" charset="0"/>
              <a:ea typeface="+mn-ea"/>
              <a:cs typeface="Arial" panose="020B0604020202020204" pitchFamily="34" charset="0"/>
            </a:rPr>
            <a:t>If you are not requesting funds for a specific service or item, leave those fields blank.</a:t>
          </a:r>
          <a:r>
            <a:rPr lang="en-US" sz="1050">
              <a:solidFill>
                <a:schemeClr val="bg1"/>
              </a:solidFill>
              <a:effectLst/>
              <a:latin typeface="Arial" panose="020B0604020202020204" pitchFamily="34" charset="0"/>
              <a:ea typeface="+mn-ea"/>
              <a:cs typeface="Arial" panose="020B0604020202020204" pitchFamily="34" charset="0"/>
            </a:rPr>
            <a:t> </a:t>
          </a:r>
          <a:endParaRPr lang="en-US" sz="1050">
            <a:solidFill>
              <a:schemeClr val="bg1"/>
            </a:solidFill>
            <a:effectLst/>
            <a:latin typeface="Arial" panose="020B0604020202020204" pitchFamily="34" charset="0"/>
            <a:cs typeface="Arial" panose="020B0604020202020204" pitchFamily="34" charset="0"/>
          </a:endParaRPr>
        </a:p>
        <a:p>
          <a:endParaRPr lang="en-US" sz="1050">
            <a:solidFill>
              <a:schemeClr val="bg1"/>
            </a:solidFill>
            <a:latin typeface="Arial" panose="020B0604020202020204" pitchFamily="34" charset="0"/>
            <a:cs typeface="Arial" panose="020B0604020202020204" pitchFamily="34" charset="0"/>
          </a:endParaRPr>
        </a:p>
        <a:p>
          <a:r>
            <a:rPr lang="en-US" sz="1050" b="0" i="0" u="none" strike="noStrike">
              <a:solidFill>
                <a:schemeClr val="bg1"/>
              </a:solidFill>
              <a:effectLst/>
              <a:latin typeface="Arial" panose="020B0604020202020204" pitchFamily="34" charset="0"/>
              <a:ea typeface="+mn-ea"/>
              <a:cs typeface="Arial" panose="020B0604020202020204" pitchFamily="34" charset="0"/>
            </a:rPr>
            <a:t>9. Provide additional information about the funding requests on the Budget Justification tab.</a:t>
          </a:r>
          <a:endParaRPr lang="en-US" sz="105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419101</xdr:colOff>
      <xdr:row>51</xdr:row>
      <xdr:rowOff>133350</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0" y="0"/>
          <a:ext cx="5905501" cy="8391525"/>
        </a:xfrm>
        <a:prstGeom prst="rect">
          <a:avLst/>
        </a:prstGeom>
        <a:solidFill>
          <a:sysClr val="window" lastClr="FFFFFF"/>
        </a:solidFill>
        <a:ln w="9525" cmpd="sng">
          <a:solidFill>
            <a:sysClr val="window" lastClr="FFFFFF">
              <a:shade val="50000"/>
            </a:sysClr>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TRAVEL: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All personal vehicle mileage will be reimbursed as follows:</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Up to 100 miles roundtrip:	56 cents per mile</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Over 100 miles roundtrip:	30 cents per mile</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In State		Out of State</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Breakfast	$   8.20		$  8.20</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Lunch	$ 10.70		$10.70</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sng" strike="noStrike" kern="0" cap="none" spc="0" normalizeH="0" baseline="0" noProof="0">
              <a:ln>
                <a:noFill/>
              </a:ln>
              <a:solidFill>
                <a:sysClr val="windowText" lastClr="000000"/>
              </a:solidFill>
              <a:effectLst/>
              <a:uLnTx/>
              <a:uFillTx/>
              <a:latin typeface="Calibri"/>
              <a:ea typeface="+mn-ea"/>
              <a:cs typeface="+mn-cs"/>
            </a:rPr>
            <a:t>Dinner	$ 18.40		$20.90</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$ 37.30 (sub total)	$39.80 (sub total)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sng" strike="noStrike" kern="0" cap="none" spc="0" normalizeH="0" baseline="0" noProof="0">
              <a:ln>
                <a:noFill/>
              </a:ln>
              <a:solidFill>
                <a:sysClr val="windowText" lastClr="000000"/>
              </a:solidFill>
              <a:effectLst/>
              <a:uLnTx/>
              <a:uFillTx/>
              <a:latin typeface="Calibri"/>
              <a:ea typeface="+mn-ea"/>
              <a:cs typeface="+mn-cs"/>
            </a:rPr>
            <a:t>Lodging	$ 65.90 (plus tax)	$77.90 (plus tax)</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Total	$103.20		$117.70</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Breakfast:	Depart duty station prior to 6:00 a.m. and extend the workday by 2 hours.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Lunch:	</a:t>
          </a:r>
          <a:r>
            <a:rPr kumimoji="0" lang="en-US" sz="1100" b="1" i="1" u="none" strike="noStrike" kern="0" cap="none" spc="0" normalizeH="0" baseline="0" noProof="0">
              <a:ln>
                <a:noFill/>
              </a:ln>
              <a:solidFill>
                <a:sysClr val="windowText" lastClr="000000"/>
              </a:solidFill>
              <a:effectLst/>
              <a:uLnTx/>
              <a:uFillTx/>
              <a:latin typeface="Calibri"/>
              <a:ea typeface="+mn-ea"/>
              <a:cs typeface="+mn-cs"/>
            </a:rPr>
            <a:t>Only reimbursable with overnight stay--</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 Depart duty station prior to Noon (day of departure) or return to duty station after 2:00 p.m. (day of return).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Dinner:	Depart duty station prior to 5:00 p.m. (day of departure) or return to duty station after 8:00 p.m. (day of return) 	and extend the workday by 3 hours.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Note: The travel must involve a destination located at least 35 miles from the employee’s regularly assigned duty station or home, whichever is less.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OPERATING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FACILITY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OTHER  OPERATING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rPr>
            <a:t>CAPITAL EQUIPMENT: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4</xdr:row>
      <xdr:rowOff>19050</xdr:rowOff>
    </xdr:from>
    <xdr:to>
      <xdr:col>0</xdr:col>
      <xdr:colOff>10229850</xdr:colOff>
      <xdr:row>15</xdr:row>
      <xdr:rowOff>171450</xdr:rowOff>
    </xdr:to>
    <xdr:sp macro="" textlink="">
      <xdr:nvSpPr>
        <xdr:cNvPr id="2" name="TextBox 1">
          <a:extLst>
            <a:ext uri="{FF2B5EF4-FFF2-40B4-BE49-F238E27FC236}">
              <a16:creationId xmlns:a16="http://schemas.microsoft.com/office/drawing/2014/main" id="{8D660661-7918-8841-0519-E4C7B4ED39C7}"/>
            </a:ext>
          </a:extLst>
        </xdr:cNvPr>
        <xdr:cNvSpPr txBox="1"/>
      </xdr:nvSpPr>
      <xdr:spPr>
        <a:xfrm>
          <a:off x="9525" y="1266825"/>
          <a:ext cx="10220325" cy="2143125"/>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kern="1200"/>
        </a:p>
      </xdr:txBody>
    </xdr:sp>
    <xdr:clientData/>
  </xdr:twoCellAnchor>
  <xdr:twoCellAnchor>
    <xdr:from>
      <xdr:col>0</xdr:col>
      <xdr:colOff>6351</xdr:colOff>
      <xdr:row>17</xdr:row>
      <xdr:rowOff>9524</xdr:rowOff>
    </xdr:from>
    <xdr:to>
      <xdr:col>0</xdr:col>
      <xdr:colOff>10229850</xdr:colOff>
      <xdr:row>21</xdr:row>
      <xdr:rowOff>12699</xdr:rowOff>
    </xdr:to>
    <xdr:sp macro="" textlink="">
      <xdr:nvSpPr>
        <xdr:cNvPr id="3" name="TextBox 2">
          <a:extLst>
            <a:ext uri="{FF2B5EF4-FFF2-40B4-BE49-F238E27FC236}">
              <a16:creationId xmlns:a16="http://schemas.microsoft.com/office/drawing/2014/main" id="{789A78C0-2585-3285-22D0-2277AFFBBF4E}"/>
            </a:ext>
          </a:extLst>
        </xdr:cNvPr>
        <xdr:cNvSpPr txBox="1"/>
      </xdr:nvSpPr>
      <xdr:spPr>
        <a:xfrm>
          <a:off x="6351" y="3809999"/>
          <a:ext cx="10223499" cy="727075"/>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kern="1200"/>
        </a:p>
      </xdr:txBody>
    </xdr:sp>
    <xdr:clientData/>
  </xdr:twoCellAnchor>
  <xdr:twoCellAnchor>
    <xdr:from>
      <xdr:col>0</xdr:col>
      <xdr:colOff>6350</xdr:colOff>
      <xdr:row>21</xdr:row>
      <xdr:rowOff>352424</xdr:rowOff>
    </xdr:from>
    <xdr:to>
      <xdr:col>0</xdr:col>
      <xdr:colOff>10229850</xdr:colOff>
      <xdr:row>43</xdr:row>
      <xdr:rowOff>171449</xdr:rowOff>
    </xdr:to>
    <xdr:sp macro="" textlink="">
      <xdr:nvSpPr>
        <xdr:cNvPr id="4" name="TextBox 3">
          <a:extLst>
            <a:ext uri="{FF2B5EF4-FFF2-40B4-BE49-F238E27FC236}">
              <a16:creationId xmlns:a16="http://schemas.microsoft.com/office/drawing/2014/main" id="{A6613C32-3453-10DF-2A5C-794B724688F4}"/>
            </a:ext>
          </a:extLst>
        </xdr:cNvPr>
        <xdr:cNvSpPr txBox="1"/>
      </xdr:nvSpPr>
      <xdr:spPr>
        <a:xfrm>
          <a:off x="6350" y="4876799"/>
          <a:ext cx="10223500" cy="3971925"/>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51C98-4093-4C29-B0F2-D7ECEBF0D647}">
  <dimension ref="B1:AC61"/>
  <sheetViews>
    <sheetView showGridLines="0" zoomScale="130" zoomScaleNormal="130" workbookViewId="0">
      <selection activeCell="K13" sqref="K13"/>
    </sheetView>
  </sheetViews>
  <sheetFormatPr defaultRowHeight="13.2" x14ac:dyDescent="0.25"/>
  <cols>
    <col min="2" max="2" width="17.5546875" customWidth="1"/>
    <col min="11" max="11" width="76.44140625" customWidth="1"/>
  </cols>
  <sheetData>
    <row r="1" spans="2:29" ht="17.399999999999999" x14ac:dyDescent="0.25">
      <c r="B1" s="8"/>
    </row>
    <row r="2" spans="2:29" ht="65.25" customHeight="1" x14ac:dyDescent="0.25">
      <c r="B2" s="12"/>
      <c r="C2" s="7"/>
      <c r="D2" s="7"/>
      <c r="E2" s="7"/>
      <c r="F2" s="7"/>
      <c r="G2" s="7"/>
      <c r="H2" s="7"/>
      <c r="I2" s="7"/>
      <c r="J2" s="19"/>
      <c r="K2" s="23"/>
      <c r="L2" s="20"/>
      <c r="M2" s="7"/>
      <c r="N2" s="7"/>
      <c r="O2" s="7"/>
      <c r="P2" s="7"/>
      <c r="Q2" s="7"/>
      <c r="R2" s="7"/>
      <c r="S2" s="7"/>
      <c r="T2" s="7"/>
      <c r="U2" s="7"/>
      <c r="V2" s="7"/>
      <c r="W2" s="7"/>
      <c r="X2" s="7"/>
      <c r="Y2" s="7"/>
      <c r="Z2" s="7"/>
      <c r="AA2" s="7"/>
      <c r="AB2" s="7"/>
      <c r="AC2" s="7"/>
    </row>
    <row r="3" spans="2:29" ht="15.6" x14ac:dyDescent="0.25">
      <c r="B3" s="9"/>
    </row>
    <row r="4" spans="2:29" ht="15.6" x14ac:dyDescent="0.25">
      <c r="B4" s="13"/>
      <c r="C4" s="7"/>
      <c r="D4" s="7"/>
    </row>
    <row r="5" spans="2:29" ht="126" customHeight="1" x14ac:dyDescent="0.25">
      <c r="B5" s="12"/>
      <c r="C5" s="7"/>
      <c r="D5" s="7"/>
    </row>
    <row r="6" spans="2:29" ht="21" customHeight="1" x14ac:dyDescent="0.25">
      <c r="B6" s="12"/>
      <c r="C6" s="7"/>
      <c r="D6" s="7"/>
    </row>
    <row r="7" spans="2:29" ht="18" customHeight="1" x14ac:dyDescent="0.25">
      <c r="B7" s="13"/>
      <c r="C7" s="7"/>
      <c r="D7" s="7"/>
    </row>
    <row r="8" spans="2:29" ht="31.5" customHeight="1" x14ac:dyDescent="0.25">
      <c r="B8" s="12"/>
      <c r="C8" s="7"/>
      <c r="D8" s="7"/>
    </row>
    <row r="9" spans="2:29" ht="15.6" x14ac:dyDescent="0.25">
      <c r="B9" s="13"/>
      <c r="C9" s="7"/>
      <c r="D9" s="7"/>
    </row>
    <row r="10" spans="2:29" ht="15.6" x14ac:dyDescent="0.25">
      <c r="B10" s="13"/>
      <c r="C10" s="7"/>
      <c r="D10" s="7"/>
    </row>
    <row r="11" spans="2:29" ht="31.5" customHeight="1" x14ac:dyDescent="0.25">
      <c r="B11" s="12"/>
      <c r="C11" s="7"/>
      <c r="D11" s="7"/>
      <c r="K11" s="30"/>
    </row>
    <row r="12" spans="2:29" ht="15.6" x14ac:dyDescent="0.25">
      <c r="B12" s="13"/>
      <c r="C12" s="7"/>
      <c r="D12" s="7"/>
    </row>
    <row r="13" spans="2:29" ht="78.75" customHeight="1" x14ac:dyDescent="0.25">
      <c r="B13" s="14"/>
      <c r="C13" s="7"/>
      <c r="D13" s="7"/>
      <c r="J13" s="17"/>
    </row>
    <row r="14" spans="2:29" ht="15.6" x14ac:dyDescent="0.25">
      <c r="B14" s="12"/>
      <c r="C14" s="7"/>
      <c r="D14" s="7"/>
      <c r="N14" s="3"/>
    </row>
    <row r="15" spans="2:29" ht="15.75" customHeight="1" x14ac:dyDescent="0.25">
      <c r="B15" s="14"/>
      <c r="C15" s="7"/>
      <c r="D15" s="7"/>
      <c r="J15" s="17"/>
    </row>
    <row r="16" spans="2:29" ht="15.75" customHeight="1" x14ac:dyDescent="0.25">
      <c r="B16" s="12"/>
      <c r="C16" s="7"/>
      <c r="D16" s="7"/>
    </row>
    <row r="17" spans="2:10" ht="15.6" x14ac:dyDescent="0.25">
      <c r="B17" s="14"/>
      <c r="C17" s="7"/>
      <c r="D17" s="7"/>
      <c r="J17" s="17"/>
    </row>
    <row r="18" spans="2:10" ht="47.25" customHeight="1" x14ac:dyDescent="0.25">
      <c r="B18" s="14"/>
      <c r="C18" s="7"/>
      <c r="D18" s="7"/>
    </row>
    <row r="19" spans="2:10" ht="15" x14ac:dyDescent="0.25">
      <c r="B19" s="15"/>
      <c r="C19" s="7"/>
      <c r="D19" s="7"/>
    </row>
    <row r="20" spans="2:10" ht="15" x14ac:dyDescent="0.25">
      <c r="B20" s="15"/>
      <c r="C20" s="7"/>
      <c r="D20" s="7"/>
    </row>
    <row r="21" spans="2:10" ht="15" x14ac:dyDescent="0.25">
      <c r="B21" s="15"/>
      <c r="C21" s="7"/>
      <c r="D21" s="7"/>
    </row>
    <row r="22" spans="2:10" ht="15" x14ac:dyDescent="0.25">
      <c r="B22" s="15"/>
      <c r="C22" s="7"/>
      <c r="D22" s="7"/>
    </row>
    <row r="23" spans="2:10" ht="15.6" x14ac:dyDescent="0.25">
      <c r="B23" s="12"/>
      <c r="C23" s="7"/>
      <c r="D23" s="7"/>
    </row>
    <row r="24" spans="2:10" ht="15.75" customHeight="1" x14ac:dyDescent="0.25">
      <c r="B24" s="14"/>
      <c r="C24" s="7"/>
      <c r="D24" s="7"/>
    </row>
    <row r="25" spans="2:10" ht="15.6" x14ac:dyDescent="0.25">
      <c r="B25" s="12"/>
      <c r="C25" s="7"/>
      <c r="D25" s="7"/>
    </row>
    <row r="26" spans="2:10" ht="15.6" x14ac:dyDescent="0.25">
      <c r="B26" s="14"/>
      <c r="C26" s="7"/>
      <c r="D26" s="7"/>
    </row>
    <row r="27" spans="2:10" ht="15.6" x14ac:dyDescent="0.25">
      <c r="B27" s="12"/>
      <c r="C27" s="7"/>
      <c r="D27" s="7"/>
    </row>
    <row r="28" spans="2:10" ht="15.6" x14ac:dyDescent="0.25">
      <c r="B28" s="14"/>
      <c r="C28" s="7"/>
      <c r="D28" s="7"/>
    </row>
    <row r="29" spans="2:10" ht="15.6" x14ac:dyDescent="0.25">
      <c r="B29" s="12"/>
      <c r="C29" s="7"/>
      <c r="D29" s="7"/>
    </row>
    <row r="30" spans="2:10" ht="15.75" customHeight="1" x14ac:dyDescent="0.25">
      <c r="B30" s="14"/>
      <c r="C30" s="7"/>
      <c r="D30" s="7"/>
    </row>
    <row r="31" spans="2:10" ht="15.6" x14ac:dyDescent="0.25">
      <c r="B31" s="13"/>
      <c r="C31" s="7"/>
      <c r="D31" s="7"/>
    </row>
    <row r="32" spans="2:10" ht="110.25" customHeight="1" x14ac:dyDescent="0.25">
      <c r="B32" s="14"/>
      <c r="C32" s="7"/>
      <c r="D32" s="7"/>
    </row>
    <row r="33" spans="2:6" ht="15.6" x14ac:dyDescent="0.25">
      <c r="B33" s="12"/>
      <c r="C33" s="7"/>
      <c r="D33" s="7"/>
    </row>
    <row r="34" spans="2:6" ht="31.5" customHeight="1" x14ac:dyDescent="0.25">
      <c r="B34" s="14"/>
      <c r="C34" s="7"/>
      <c r="D34" s="7"/>
    </row>
    <row r="35" spans="2:6" ht="15.6" x14ac:dyDescent="0.25">
      <c r="B35" s="12"/>
      <c r="C35" s="7"/>
      <c r="D35" s="7"/>
    </row>
    <row r="36" spans="2:6" ht="15.6" x14ac:dyDescent="0.25">
      <c r="B36" s="14"/>
      <c r="C36" s="7"/>
      <c r="D36" s="7"/>
    </row>
    <row r="37" spans="2:6" ht="15.6" x14ac:dyDescent="0.25">
      <c r="B37" s="12"/>
      <c r="C37" s="7"/>
      <c r="D37" s="7"/>
    </row>
    <row r="38" spans="2:6" ht="15.6" x14ac:dyDescent="0.25">
      <c r="B38" s="7"/>
      <c r="C38" s="7"/>
      <c r="D38" s="13"/>
      <c r="F38" s="10"/>
    </row>
    <row r="39" spans="2:6" ht="15.6" x14ac:dyDescent="0.25">
      <c r="B39" s="12"/>
      <c r="C39" s="16"/>
      <c r="D39" s="7"/>
      <c r="F39" s="11"/>
    </row>
    <row r="40" spans="2:6" ht="15.6" x14ac:dyDescent="0.25">
      <c r="B40" s="12"/>
      <c r="C40" s="7"/>
      <c r="D40" s="16"/>
      <c r="F40" s="11"/>
    </row>
    <row r="41" spans="2:6" ht="15.6" x14ac:dyDescent="0.25">
      <c r="B41" s="12"/>
      <c r="C41" s="7"/>
      <c r="D41" s="16"/>
      <c r="F41" s="11"/>
    </row>
    <row r="42" spans="2:6" ht="15.6" x14ac:dyDescent="0.25">
      <c r="B42" s="12"/>
      <c r="C42" s="14"/>
      <c r="D42" s="14"/>
    </row>
    <row r="43" spans="2:6" ht="15.6" x14ac:dyDescent="0.25">
      <c r="B43" s="12"/>
      <c r="C43" s="7"/>
      <c r="D43" s="16"/>
      <c r="F43" s="11"/>
    </row>
    <row r="61" ht="8.5500000000000007" customHeight="1" x14ac:dyDescent="0.25"/>
  </sheetData>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49"/>
  <sheetViews>
    <sheetView showGridLines="0" tabSelected="1" topLeftCell="A18" zoomScale="120" zoomScaleNormal="120" workbookViewId="0">
      <selection activeCell="C44" sqref="C44"/>
    </sheetView>
  </sheetViews>
  <sheetFormatPr defaultColWidth="8.5546875" defaultRowHeight="13.2" x14ac:dyDescent="0.25"/>
  <cols>
    <col min="1" max="1" width="57.44140625" customWidth="1"/>
    <col min="2" max="2" width="13.77734375" customWidth="1"/>
    <col min="3" max="3" width="14.5546875" customWidth="1"/>
    <col min="4" max="4" width="11.5546875" customWidth="1"/>
    <col min="6" max="6" width="41.5546875" customWidth="1"/>
  </cols>
  <sheetData>
    <row r="1" spans="1:6" ht="15.6" x14ac:dyDescent="0.3">
      <c r="A1" s="31" t="s">
        <v>6</v>
      </c>
      <c r="B1" s="110"/>
      <c r="C1" s="110"/>
      <c r="D1" s="110"/>
      <c r="E1" s="1"/>
      <c r="F1" s="29" t="s">
        <v>24</v>
      </c>
    </row>
    <row r="2" spans="1:6" ht="15.6" x14ac:dyDescent="0.3">
      <c r="A2" s="32" t="s">
        <v>58</v>
      </c>
      <c r="B2" s="33"/>
      <c r="C2" s="33"/>
      <c r="D2" s="33"/>
      <c r="E2" s="1"/>
      <c r="F2" s="17"/>
    </row>
    <row r="3" spans="1:6" ht="15.6" x14ac:dyDescent="0.3">
      <c r="A3" s="32"/>
      <c r="B3" s="33"/>
      <c r="C3" s="33"/>
      <c r="D3" s="33"/>
      <c r="E3" s="1"/>
      <c r="F3" s="17"/>
    </row>
    <row r="4" spans="1:6" ht="15.6" x14ac:dyDescent="0.3">
      <c r="A4" s="34" t="s">
        <v>2</v>
      </c>
      <c r="B4" s="34" t="s">
        <v>3</v>
      </c>
      <c r="C4" s="35" t="s">
        <v>4</v>
      </c>
      <c r="D4" s="35"/>
      <c r="E4" s="1"/>
      <c r="F4" s="17"/>
    </row>
    <row r="5" spans="1:6" ht="31.2" x14ac:dyDescent="0.3">
      <c r="A5" s="36"/>
      <c r="B5" s="37" t="s">
        <v>17</v>
      </c>
      <c r="C5" s="38" t="s">
        <v>33</v>
      </c>
      <c r="D5" s="36"/>
      <c r="E5" s="1"/>
      <c r="F5" s="17"/>
    </row>
    <row r="6" spans="1:6" ht="17.25" customHeight="1" x14ac:dyDescent="0.3">
      <c r="A6" s="39" t="s">
        <v>13</v>
      </c>
      <c r="B6" s="40"/>
      <c r="C6" s="41"/>
      <c r="D6" s="41"/>
      <c r="E6" s="1"/>
      <c r="F6" s="17"/>
    </row>
    <row r="7" spans="1:6" ht="15.6" x14ac:dyDescent="0.3">
      <c r="A7" s="42" t="s">
        <v>18</v>
      </c>
      <c r="B7" s="43"/>
      <c r="C7" s="44">
        <f>C45</f>
        <v>0</v>
      </c>
      <c r="D7" s="36"/>
      <c r="E7" s="1"/>
      <c r="F7" s="17"/>
    </row>
    <row r="8" spans="1:6" ht="15.6" x14ac:dyDescent="0.3">
      <c r="A8" s="42"/>
      <c r="B8" s="45"/>
      <c r="C8" s="45"/>
      <c r="D8" s="36"/>
      <c r="E8" s="1"/>
      <c r="F8" s="17"/>
    </row>
    <row r="9" spans="1:6" ht="15.6" x14ac:dyDescent="0.3">
      <c r="A9" s="46" t="s">
        <v>0</v>
      </c>
      <c r="B9" s="45"/>
      <c r="C9" s="45"/>
      <c r="D9" s="36"/>
      <c r="E9" s="1"/>
      <c r="F9" s="17"/>
    </row>
    <row r="10" spans="1:6" ht="15.6" x14ac:dyDescent="0.3">
      <c r="A10" s="47" t="s">
        <v>9</v>
      </c>
      <c r="B10" s="70"/>
      <c r="C10" s="43"/>
      <c r="D10" s="36"/>
      <c r="E10" s="1"/>
      <c r="F10" s="17"/>
    </row>
    <row r="11" spans="1:6" ht="15.6" x14ac:dyDescent="0.3">
      <c r="A11" s="47" t="s">
        <v>10</v>
      </c>
      <c r="B11" s="70"/>
      <c r="C11" s="43"/>
      <c r="D11" s="36"/>
    </row>
    <row r="12" spans="1:6" ht="15.6" x14ac:dyDescent="0.3">
      <c r="A12" s="47" t="s">
        <v>22</v>
      </c>
      <c r="B12" s="70"/>
      <c r="C12" s="43"/>
      <c r="D12" s="36"/>
    </row>
    <row r="13" spans="1:6" ht="15.6" x14ac:dyDescent="0.3">
      <c r="A13" s="71" t="s">
        <v>23</v>
      </c>
      <c r="B13" s="70"/>
      <c r="C13" s="43"/>
      <c r="D13" s="36"/>
    </row>
    <row r="14" spans="1:6" ht="15.6" x14ac:dyDescent="0.3">
      <c r="A14" s="42" t="s">
        <v>38</v>
      </c>
      <c r="B14" s="44">
        <f>SUM(B10:B13)</f>
        <v>0</v>
      </c>
      <c r="C14" s="44">
        <f>C45</f>
        <v>0</v>
      </c>
      <c r="D14" s="36"/>
    </row>
    <row r="15" spans="1:6" ht="7.5" customHeight="1" x14ac:dyDescent="0.3">
      <c r="A15" s="42"/>
      <c r="B15" s="36"/>
      <c r="C15" s="45"/>
      <c r="D15" s="45"/>
    </row>
    <row r="16" spans="1:6" ht="15.6" x14ac:dyDescent="0.3">
      <c r="A16" s="39" t="s">
        <v>15</v>
      </c>
      <c r="B16" s="40"/>
      <c r="C16" s="50"/>
      <c r="D16" s="50"/>
    </row>
    <row r="17" spans="1:6" ht="7.5" customHeight="1" x14ac:dyDescent="0.3">
      <c r="A17" s="31"/>
      <c r="B17" s="36"/>
      <c r="C17" s="45"/>
      <c r="D17" s="45"/>
    </row>
    <row r="18" spans="1:6" ht="26.25" customHeight="1" x14ac:dyDescent="0.25">
      <c r="A18" s="111" t="s">
        <v>34</v>
      </c>
      <c r="B18" s="111"/>
      <c r="C18" s="111"/>
      <c r="D18" s="111"/>
    </row>
    <row r="19" spans="1:6" ht="48" customHeight="1" x14ac:dyDescent="0.3">
      <c r="A19" s="48" t="s">
        <v>39</v>
      </c>
      <c r="B19" s="51" t="s">
        <v>1</v>
      </c>
      <c r="C19" s="45"/>
      <c r="D19" s="45"/>
      <c r="F19" s="17"/>
    </row>
    <row r="20" spans="1:6" ht="14.1" customHeight="1" x14ac:dyDescent="0.3">
      <c r="A20" s="52" t="s">
        <v>35</v>
      </c>
      <c r="B20" s="53">
        <f>Personnel!G11</f>
        <v>0</v>
      </c>
      <c r="C20" s="44">
        <f>Personnel!G13</f>
        <v>0</v>
      </c>
      <c r="D20" s="45"/>
    </row>
    <row r="21" spans="1:6" ht="15.6" x14ac:dyDescent="0.3">
      <c r="A21" s="52" t="s">
        <v>36</v>
      </c>
      <c r="B21" s="54"/>
      <c r="C21" s="44">
        <f>Personnel!G16</f>
        <v>0</v>
      </c>
      <c r="D21" s="45"/>
      <c r="E21" s="4"/>
    </row>
    <row r="22" spans="1:6" ht="78" x14ac:dyDescent="0.3">
      <c r="A22" s="55" t="s">
        <v>40</v>
      </c>
      <c r="B22" s="38" t="s">
        <v>11</v>
      </c>
      <c r="C22" s="38" t="s">
        <v>33</v>
      </c>
      <c r="D22" s="45"/>
      <c r="E22" s="4"/>
    </row>
    <row r="23" spans="1:6" ht="15.6" x14ac:dyDescent="0.3">
      <c r="A23" s="72"/>
      <c r="B23" s="73"/>
      <c r="C23" s="70"/>
      <c r="D23" s="45"/>
      <c r="E23" s="4"/>
    </row>
    <row r="24" spans="1:6" ht="15.6" x14ac:dyDescent="0.3">
      <c r="A24" s="72"/>
      <c r="B24" s="73"/>
      <c r="C24" s="70"/>
      <c r="D24" s="45"/>
    </row>
    <row r="25" spans="1:6" ht="15.6" x14ac:dyDescent="0.3">
      <c r="A25" s="72"/>
      <c r="B25" s="74"/>
      <c r="C25" s="70"/>
      <c r="D25" s="45"/>
    </row>
    <row r="26" spans="1:6" ht="15.6" x14ac:dyDescent="0.3">
      <c r="A26" s="75" t="s">
        <v>27</v>
      </c>
      <c r="B26" s="36"/>
      <c r="C26" s="70"/>
      <c r="D26" s="45"/>
    </row>
    <row r="27" spans="1:6" ht="15.6" x14ac:dyDescent="0.3">
      <c r="A27" s="75" t="s">
        <v>28</v>
      </c>
      <c r="B27" s="36"/>
      <c r="C27" s="70"/>
      <c r="D27" s="45"/>
    </row>
    <row r="28" spans="1:6" ht="15.6" x14ac:dyDescent="0.3">
      <c r="A28" s="75" t="s">
        <v>31</v>
      </c>
      <c r="B28" s="36"/>
      <c r="C28" s="70"/>
      <c r="D28" s="45"/>
    </row>
    <row r="29" spans="1:6" ht="15.6" x14ac:dyDescent="0.3">
      <c r="A29" s="75" t="s">
        <v>26</v>
      </c>
      <c r="B29" s="36"/>
      <c r="C29" s="70"/>
      <c r="D29" s="45"/>
    </row>
    <row r="30" spans="1:6" ht="15.6" x14ac:dyDescent="0.3">
      <c r="A30" s="48" t="s">
        <v>29</v>
      </c>
      <c r="B30" s="31"/>
      <c r="C30" s="56">
        <f>SUM(C20:C29)</f>
        <v>0</v>
      </c>
      <c r="D30" s="45"/>
    </row>
    <row r="31" spans="1:6" ht="15.6" x14ac:dyDescent="0.25">
      <c r="A31" s="111" t="s">
        <v>37</v>
      </c>
      <c r="B31" s="111"/>
      <c r="C31" s="111"/>
      <c r="D31" s="111"/>
    </row>
    <row r="32" spans="1:6" ht="62.4" x14ac:dyDescent="0.3">
      <c r="A32" s="48" t="s">
        <v>59</v>
      </c>
      <c r="B32" s="51" t="s">
        <v>1</v>
      </c>
      <c r="C32" s="45"/>
      <c r="D32" s="45"/>
    </row>
    <row r="33" spans="1:4" ht="15.6" x14ac:dyDescent="0.3">
      <c r="A33" s="52" t="s">
        <v>35</v>
      </c>
      <c r="B33" s="53">
        <f>Personnel!F32</f>
        <v>0</v>
      </c>
      <c r="C33" s="44">
        <f>Personnel!F35</f>
        <v>0</v>
      </c>
      <c r="D33" s="45"/>
    </row>
    <row r="34" spans="1:4" ht="15.6" x14ac:dyDescent="0.3">
      <c r="A34" s="52" t="s">
        <v>36</v>
      </c>
      <c r="B34" s="54"/>
      <c r="C34" s="44">
        <f>Personnel!F38</f>
        <v>0</v>
      </c>
      <c r="D34" s="45"/>
    </row>
    <row r="35" spans="1:4" ht="48.75" customHeight="1" x14ac:dyDescent="0.3">
      <c r="A35" s="55" t="s">
        <v>49</v>
      </c>
      <c r="B35" s="38" t="s">
        <v>11</v>
      </c>
      <c r="C35" s="38" t="s">
        <v>33</v>
      </c>
      <c r="D35" s="45"/>
    </row>
    <row r="36" spans="1:4" ht="15.75" customHeight="1" x14ac:dyDescent="0.3">
      <c r="A36" s="72"/>
      <c r="B36" s="73"/>
      <c r="C36" s="70"/>
      <c r="D36" s="45"/>
    </row>
    <row r="37" spans="1:4" ht="15.75" customHeight="1" x14ac:dyDescent="0.3">
      <c r="A37" s="72"/>
      <c r="B37" s="73"/>
      <c r="C37" s="70"/>
      <c r="D37" s="45"/>
    </row>
    <row r="38" spans="1:4" ht="15.6" x14ac:dyDescent="0.3">
      <c r="A38" s="48" t="s">
        <v>20</v>
      </c>
      <c r="B38" s="31"/>
      <c r="C38" s="49">
        <f>SUM(C33:C37)</f>
        <v>0</v>
      </c>
      <c r="D38" s="45"/>
    </row>
    <row r="39" spans="1:4" ht="15" customHeight="1" x14ac:dyDescent="0.3">
      <c r="A39" s="112" t="s">
        <v>30</v>
      </c>
      <c r="B39" s="113"/>
      <c r="C39" s="113"/>
      <c r="D39" s="113"/>
    </row>
    <row r="40" spans="1:4" ht="15.6" x14ac:dyDescent="0.3">
      <c r="A40" s="114" t="s">
        <v>26</v>
      </c>
      <c r="B40" s="114"/>
      <c r="C40" s="70"/>
      <c r="D40" s="45"/>
    </row>
    <row r="41" spans="1:4" ht="15.6" x14ac:dyDescent="0.3">
      <c r="A41" s="114" t="s">
        <v>26</v>
      </c>
      <c r="B41" s="114"/>
      <c r="C41" s="70"/>
      <c r="D41" s="45"/>
    </row>
    <row r="42" spans="1:4" ht="15.6" x14ac:dyDescent="0.3">
      <c r="A42" s="48" t="s">
        <v>21</v>
      </c>
      <c r="B42" s="31"/>
      <c r="C42" s="49">
        <f>SUM(C40:C41)</f>
        <v>0</v>
      </c>
      <c r="D42" s="45"/>
    </row>
    <row r="43" spans="1:4" ht="19.5" customHeight="1" x14ac:dyDescent="0.25">
      <c r="A43" s="111" t="s">
        <v>52</v>
      </c>
      <c r="B43" s="111"/>
      <c r="C43" s="111"/>
      <c r="D43" s="111"/>
    </row>
    <row r="44" spans="1:4" ht="15.6" x14ac:dyDescent="0.3">
      <c r="A44" s="109" t="s">
        <v>19</v>
      </c>
      <c r="B44" s="109"/>
      <c r="C44" s="76"/>
      <c r="D44" s="45"/>
    </row>
    <row r="45" spans="1:4" ht="15.6" x14ac:dyDescent="0.3">
      <c r="A45" s="109" t="s">
        <v>7</v>
      </c>
      <c r="B45" s="109"/>
      <c r="C45" s="56">
        <f>C44+C42+C38+C30</f>
        <v>0</v>
      </c>
      <c r="D45" s="108" t="str">
        <f>IF(C45&gt;56000,"Request exceeds budget limit of $56,000"," ")</f>
        <v xml:space="preserve"> </v>
      </c>
    </row>
    <row r="46" spans="1:4" ht="15.6" x14ac:dyDescent="0.3">
      <c r="A46" s="42"/>
      <c r="B46" s="36"/>
      <c r="C46" s="45"/>
      <c r="D46" s="45"/>
    </row>
    <row r="47" spans="1:4" ht="15.6" x14ac:dyDescent="0.3">
      <c r="A47" s="36"/>
      <c r="B47" s="36"/>
      <c r="C47" s="36"/>
      <c r="D47" s="36"/>
    </row>
    <row r="48" spans="1:4" ht="15.6" x14ac:dyDescent="0.3">
      <c r="A48" s="36"/>
      <c r="B48" s="36"/>
      <c r="C48" s="36"/>
      <c r="D48" s="36"/>
    </row>
    <row r="49" spans="1:1" ht="15.6" x14ac:dyDescent="0.3">
      <c r="A49" s="57"/>
    </row>
  </sheetData>
  <sheetProtection algorithmName="SHA-512" hashValue="d78+CiTUoq9vFlfH+rBzgn93Ej4RUSpl/bCCbHGtOFYnWfdZkYNv44Vb0nqnSgu9Sv6qzkPIE4JziDEELpgFnw==" saltValue="C0dWJ5+cddxtjPVBor4Wkw==" spinCount="100000" sheet="1" selectLockedCells="1"/>
  <protectedRanges>
    <protectedRange sqref="A44 A40:A41" name="Other Budget Items"/>
    <protectedRange sqref="B1:D1" name="Organization Name"/>
    <protectedRange sqref="C40:C41 C44 A36:C37 B10:B13" name="Budget Information"/>
    <protectedRange sqref="A29:A30" name="Other Budget Items_3"/>
    <protectedRange sqref="C26:C29 A23:C25" name="Budget Information_3"/>
  </protectedRanges>
  <mergeCells count="9">
    <mergeCell ref="A44:B44"/>
    <mergeCell ref="A45:B45"/>
    <mergeCell ref="B1:D1"/>
    <mergeCell ref="A43:D43"/>
    <mergeCell ref="A18:D18"/>
    <mergeCell ref="A39:D39"/>
    <mergeCell ref="A31:D31"/>
    <mergeCell ref="A40:B40"/>
    <mergeCell ref="A41:B41"/>
  </mergeCells>
  <phoneticPr fontId="3" type="noConversion"/>
  <conditionalFormatting sqref="A23:C25">
    <cfRule type="cellIs" dxfId="4" priority="1" stopIfTrue="1" operator="lessThanOrEqual">
      <formula>0</formula>
    </cfRule>
  </conditionalFormatting>
  <conditionalFormatting sqref="A36:C37">
    <cfRule type="cellIs" dxfId="3" priority="21" stopIfTrue="1" operator="lessThanOrEqual">
      <formula>0</formula>
    </cfRule>
  </conditionalFormatting>
  <conditionalFormatting sqref="B10:B13 C44">
    <cfRule type="cellIs" dxfId="2" priority="57" stopIfTrue="1" operator="lessThanOrEqual">
      <formula>0</formula>
    </cfRule>
  </conditionalFormatting>
  <conditionalFormatting sqref="C26:C29">
    <cfRule type="cellIs" dxfId="1" priority="6" stopIfTrue="1" operator="lessThanOrEqual">
      <formula>0</formula>
    </cfRule>
  </conditionalFormatting>
  <conditionalFormatting sqref="C40:C41">
    <cfRule type="cellIs" dxfId="0" priority="28" stopIfTrue="1" operator="lessThanOrEqual">
      <formula>0</formula>
    </cfRule>
  </conditionalFormatting>
  <pageMargins left="0.25" right="0.25" top="0.75" bottom="0.75" header="0.3" footer="0.3"/>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1"/>
  <sheetViews>
    <sheetView showGridLines="0" topLeftCell="A5" workbookViewId="0">
      <selection activeCell="B37" sqref="B37"/>
    </sheetView>
  </sheetViews>
  <sheetFormatPr defaultColWidth="8.5546875" defaultRowHeight="13.2" x14ac:dyDescent="0.25"/>
  <cols>
    <col min="1" max="1" width="56.77734375" customWidth="1"/>
    <col min="2" max="2" width="11.77734375" customWidth="1"/>
    <col min="3" max="4" width="10.5546875" customWidth="1"/>
    <col min="5" max="5" width="11" customWidth="1"/>
    <col min="6" max="6" width="10.5546875" customWidth="1"/>
    <col min="7" max="7" width="12.5546875" customWidth="1"/>
  </cols>
  <sheetData>
    <row r="1" spans="1:10" ht="64.5" customHeight="1" x14ac:dyDescent="0.25">
      <c r="A1" s="119" t="s">
        <v>48</v>
      </c>
      <c r="B1" s="119"/>
      <c r="C1" s="120"/>
      <c r="D1" s="120"/>
      <c r="E1" s="120"/>
      <c r="F1" s="120"/>
      <c r="G1" s="120"/>
      <c r="H1" s="6"/>
      <c r="I1" s="6"/>
      <c r="J1" s="6"/>
    </row>
    <row r="2" spans="1:10" ht="18.75" customHeight="1" x14ac:dyDescent="0.25">
      <c r="A2" s="1" t="s">
        <v>6</v>
      </c>
      <c r="B2" s="125">
        <f>Summary!B1</f>
        <v>0</v>
      </c>
      <c r="C2" s="126"/>
      <c r="D2" s="126"/>
      <c r="E2" s="126"/>
      <c r="F2" s="126"/>
      <c r="G2" s="21"/>
      <c r="H2" s="6"/>
      <c r="I2" s="6"/>
      <c r="J2" s="6"/>
    </row>
    <row r="3" spans="1:10" ht="18.75" customHeight="1" x14ac:dyDescent="0.25">
      <c r="A3" s="1"/>
      <c r="B3" s="1"/>
      <c r="G3" s="21"/>
      <c r="H3" s="6"/>
      <c r="I3" s="6"/>
      <c r="J3" s="6"/>
    </row>
    <row r="4" spans="1:10" ht="13.8" thickBot="1" x14ac:dyDescent="0.3">
      <c r="F4" s="2"/>
      <c r="G4" s="5"/>
      <c r="H4" s="5"/>
      <c r="I4" s="5"/>
      <c r="J4" s="5"/>
    </row>
    <row r="5" spans="1:10" ht="58.5" customHeight="1" thickBot="1" x14ac:dyDescent="0.3">
      <c r="A5" s="121" t="s">
        <v>54</v>
      </c>
      <c r="B5" s="122"/>
      <c r="C5" s="123"/>
      <c r="D5" s="123"/>
      <c r="E5" s="123"/>
      <c r="F5" s="123"/>
      <c r="G5" s="123"/>
      <c r="H5" s="124"/>
    </row>
    <row r="6" spans="1:10" ht="12" customHeight="1" thickBot="1" x14ac:dyDescent="0.35">
      <c r="A6" s="67"/>
      <c r="B6" s="67"/>
      <c r="C6" s="68"/>
      <c r="D6" s="68"/>
      <c r="E6" s="68"/>
      <c r="F6" s="68"/>
      <c r="G6" s="68"/>
      <c r="H6" s="68"/>
    </row>
    <row r="7" spans="1:10" ht="15.6" x14ac:dyDescent="0.3">
      <c r="A7" s="58"/>
      <c r="B7" s="95" t="s">
        <v>42</v>
      </c>
      <c r="C7" s="86">
        <v>1</v>
      </c>
      <c r="D7" s="69">
        <v>2</v>
      </c>
      <c r="E7" s="69">
        <v>3</v>
      </c>
      <c r="F7" s="69">
        <v>4</v>
      </c>
      <c r="G7" s="66" t="s">
        <v>5</v>
      </c>
    </row>
    <row r="8" spans="1:10" ht="15.6" x14ac:dyDescent="0.3">
      <c r="A8" s="84" t="s">
        <v>8</v>
      </c>
      <c r="B8" s="96" t="s">
        <v>44</v>
      </c>
      <c r="C8" s="87"/>
      <c r="D8" s="77"/>
      <c r="E8" s="77"/>
      <c r="F8" s="77"/>
      <c r="G8" s="58"/>
    </row>
    <row r="9" spans="1:10" ht="15.6" x14ac:dyDescent="0.3">
      <c r="A9" s="84" t="s">
        <v>12</v>
      </c>
      <c r="B9" s="97" t="s">
        <v>43</v>
      </c>
      <c r="C9" s="88"/>
      <c r="D9" s="78"/>
      <c r="E9" s="78"/>
      <c r="F9" s="78"/>
      <c r="G9" s="58"/>
    </row>
    <row r="10" spans="1:10" ht="62.25" customHeight="1" x14ac:dyDescent="0.3">
      <c r="A10" s="85" t="s">
        <v>56</v>
      </c>
      <c r="B10" s="98">
        <v>1040</v>
      </c>
      <c r="C10" s="89"/>
      <c r="D10" s="82"/>
      <c r="E10" s="82"/>
      <c r="F10" s="82"/>
      <c r="G10" s="64"/>
    </row>
    <row r="11" spans="1:10" ht="15.6" x14ac:dyDescent="0.3">
      <c r="A11" s="61" t="s">
        <v>55</v>
      </c>
      <c r="B11" s="99">
        <f>B10/2080</f>
        <v>0.5</v>
      </c>
      <c r="C11" s="90">
        <f t="shared" ref="C11:F11" si="0">C10/2080</f>
        <v>0</v>
      </c>
      <c r="D11" s="81">
        <f t="shared" si="0"/>
        <v>0</v>
      </c>
      <c r="E11" s="81">
        <f t="shared" si="0"/>
        <v>0</v>
      </c>
      <c r="F11" s="81">
        <f t="shared" si="0"/>
        <v>0</v>
      </c>
      <c r="G11" s="64">
        <f>SUM(C11:F11)</f>
        <v>0</v>
      </c>
    </row>
    <row r="12" spans="1:10" ht="17.25" customHeight="1" x14ac:dyDescent="0.3">
      <c r="A12" s="85" t="s">
        <v>47</v>
      </c>
      <c r="B12" s="100">
        <v>70000</v>
      </c>
      <c r="C12" s="91"/>
      <c r="D12" s="79"/>
      <c r="E12" s="79"/>
      <c r="F12" s="79"/>
      <c r="G12" s="62"/>
    </row>
    <row r="13" spans="1:10" ht="49.5" customHeight="1" x14ac:dyDescent="0.3">
      <c r="A13" s="85" t="s">
        <v>53</v>
      </c>
      <c r="B13" s="101">
        <f>B11*B12</f>
        <v>35000</v>
      </c>
      <c r="C13" s="92">
        <f>C11*C12</f>
        <v>0</v>
      </c>
      <c r="D13" s="80">
        <f t="shared" ref="D13:F13" si="1">D11*D12</f>
        <v>0</v>
      </c>
      <c r="E13" s="80">
        <f t="shared" si="1"/>
        <v>0</v>
      </c>
      <c r="F13" s="80">
        <f t="shared" si="1"/>
        <v>0</v>
      </c>
      <c r="G13" s="63">
        <f>SUM(C13:F13)</f>
        <v>0</v>
      </c>
    </row>
    <row r="14" spans="1:10" ht="15.6" x14ac:dyDescent="0.3">
      <c r="A14" s="61"/>
      <c r="B14" s="102"/>
      <c r="C14" s="58"/>
      <c r="D14" s="58"/>
      <c r="E14" s="58"/>
      <c r="F14" s="58"/>
      <c r="G14" s="58"/>
    </row>
    <row r="15" spans="1:10" ht="15.6" x14ac:dyDescent="0.3">
      <c r="A15" s="84" t="s">
        <v>45</v>
      </c>
      <c r="B15" s="100">
        <v>18900</v>
      </c>
      <c r="C15" s="91"/>
      <c r="D15" s="79"/>
      <c r="E15" s="79"/>
      <c r="F15" s="79"/>
      <c r="G15" s="62"/>
    </row>
    <row r="16" spans="1:10" ht="15.6" x14ac:dyDescent="0.3">
      <c r="A16" s="84" t="s">
        <v>46</v>
      </c>
      <c r="B16" s="101">
        <f>B15*B11</f>
        <v>9450</v>
      </c>
      <c r="C16" s="93">
        <f>C15*C11</f>
        <v>0</v>
      </c>
      <c r="D16" s="65">
        <f t="shared" ref="D16:F16" si="2">D15*D11</f>
        <v>0</v>
      </c>
      <c r="E16" s="65">
        <f t="shared" si="2"/>
        <v>0</v>
      </c>
      <c r="F16" s="65">
        <f t="shared" si="2"/>
        <v>0</v>
      </c>
      <c r="G16" s="63">
        <f>SUM(C16:F16)</f>
        <v>0</v>
      </c>
    </row>
    <row r="17" spans="1:8" ht="15.6" x14ac:dyDescent="0.3">
      <c r="A17" s="58"/>
      <c r="B17" s="103"/>
      <c r="C17" s="58"/>
      <c r="D17" s="58"/>
      <c r="E17" s="62"/>
      <c r="F17" s="58"/>
      <c r="G17" s="63"/>
    </row>
    <row r="18" spans="1:8" ht="16.2" thickBot="1" x14ac:dyDescent="0.35">
      <c r="A18" s="61" t="s">
        <v>14</v>
      </c>
      <c r="B18" s="104">
        <f>B13+B16</f>
        <v>44450</v>
      </c>
      <c r="C18" s="94">
        <f>C13+C16</f>
        <v>0</v>
      </c>
      <c r="D18" s="83">
        <f>D13+D16</f>
        <v>0</v>
      </c>
      <c r="E18" s="83">
        <f>E13+E16</f>
        <v>0</v>
      </c>
      <c r="F18" s="83">
        <f>F13+F16</f>
        <v>0</v>
      </c>
      <c r="G18" s="63">
        <f t="shared" ref="G18" si="3">SUM(C18:F18)</f>
        <v>0</v>
      </c>
    </row>
    <row r="19" spans="1:8" ht="15.6" x14ac:dyDescent="0.3">
      <c r="A19" s="61"/>
      <c r="B19" s="61"/>
      <c r="C19" s="62"/>
      <c r="D19" s="62"/>
      <c r="E19" s="62"/>
      <c r="F19" s="62"/>
      <c r="G19" s="58"/>
    </row>
    <row r="20" spans="1:8" ht="15.6" x14ac:dyDescent="0.3">
      <c r="A20" s="61"/>
      <c r="B20" s="61"/>
      <c r="C20" s="62"/>
      <c r="D20" s="62"/>
      <c r="E20" s="62"/>
      <c r="F20" s="62"/>
      <c r="G20" s="58"/>
    </row>
    <row r="21" spans="1:8" ht="15.6" x14ac:dyDescent="0.3">
      <c r="A21" s="61"/>
      <c r="B21" s="61"/>
      <c r="C21" s="62"/>
      <c r="D21" s="62"/>
      <c r="E21" s="62"/>
      <c r="F21" s="62"/>
      <c r="G21" s="58"/>
    </row>
    <row r="22" spans="1:8" ht="15.6" x14ac:dyDescent="0.3">
      <c r="A22" s="61"/>
      <c r="B22" s="61"/>
      <c r="C22" s="62"/>
      <c r="D22" s="62"/>
      <c r="E22" s="62"/>
      <c r="F22" s="62"/>
      <c r="G22" s="58"/>
    </row>
    <row r="23" spans="1:8" ht="15.6" x14ac:dyDescent="0.3">
      <c r="A23" s="61"/>
      <c r="B23" s="61"/>
      <c r="C23" s="62"/>
      <c r="D23" s="62"/>
      <c r="E23" s="62"/>
      <c r="F23" s="62"/>
      <c r="G23" s="58"/>
    </row>
    <row r="24" spans="1:8" ht="15.6" x14ac:dyDescent="0.3">
      <c r="A24" s="61"/>
      <c r="B24" s="61"/>
      <c r="C24" s="62"/>
      <c r="D24" s="62"/>
      <c r="E24" s="62"/>
      <c r="F24" s="62"/>
      <c r="G24" s="58"/>
    </row>
    <row r="25" spans="1:8" ht="16.2" thickBot="1" x14ac:dyDescent="0.35">
      <c r="A25" s="61"/>
      <c r="B25" s="61"/>
      <c r="C25" s="62"/>
      <c r="D25" s="62"/>
      <c r="E25" s="62"/>
      <c r="F25" s="62"/>
      <c r="G25" s="58"/>
    </row>
    <row r="26" spans="1:8" ht="28.5" customHeight="1" thickBot="1" x14ac:dyDescent="0.35">
      <c r="A26" s="115" t="s">
        <v>41</v>
      </c>
      <c r="B26" s="116"/>
      <c r="C26" s="117"/>
      <c r="D26" s="117"/>
      <c r="E26" s="117"/>
      <c r="F26" s="117"/>
      <c r="G26" s="117"/>
      <c r="H26" s="118"/>
    </row>
    <row r="27" spans="1:8" ht="9.75" customHeight="1" x14ac:dyDescent="0.3">
      <c r="A27" s="67"/>
      <c r="B27" s="67"/>
      <c r="C27" s="68"/>
      <c r="D27" s="68"/>
      <c r="E27" s="68"/>
      <c r="F27" s="68"/>
      <c r="G27" s="68"/>
      <c r="H27" s="68"/>
    </row>
    <row r="28" spans="1:8" ht="15.6" x14ac:dyDescent="0.3">
      <c r="A28" s="58"/>
      <c r="B28" s="69">
        <v>1</v>
      </c>
      <c r="C28" s="69">
        <v>2</v>
      </c>
      <c r="D28" s="69">
        <v>3</v>
      </c>
      <c r="E28" s="69">
        <v>4</v>
      </c>
      <c r="F28" s="66" t="s">
        <v>5</v>
      </c>
    </row>
    <row r="29" spans="1:8" ht="15.6" x14ac:dyDescent="0.3">
      <c r="A29" s="59" t="s">
        <v>8</v>
      </c>
      <c r="B29" s="106"/>
      <c r="C29" s="106"/>
      <c r="D29" s="106"/>
      <c r="E29" s="106"/>
      <c r="F29" s="58"/>
    </row>
    <row r="30" spans="1:8" ht="15.6" x14ac:dyDescent="0.3">
      <c r="A30" s="59" t="s">
        <v>12</v>
      </c>
      <c r="B30" s="106"/>
      <c r="C30" s="78"/>
      <c r="D30" s="78"/>
      <c r="E30" s="78"/>
      <c r="F30" s="58"/>
    </row>
    <row r="31" spans="1:8" ht="46.2" x14ac:dyDescent="0.3">
      <c r="A31" s="85" t="s">
        <v>56</v>
      </c>
      <c r="B31" s="107"/>
      <c r="C31" s="107"/>
      <c r="D31" s="107"/>
      <c r="E31" s="107"/>
      <c r="F31" s="64"/>
    </row>
    <row r="32" spans="1:8" ht="15.6" x14ac:dyDescent="0.3">
      <c r="A32" s="60" t="s">
        <v>57</v>
      </c>
      <c r="B32" s="105">
        <f>B31/2080</f>
        <v>0</v>
      </c>
      <c r="C32" s="105">
        <f t="shared" ref="C32:E32" si="4">C31/2080</f>
        <v>0</v>
      </c>
      <c r="D32" s="105">
        <f t="shared" si="4"/>
        <v>0</v>
      </c>
      <c r="E32" s="105">
        <f t="shared" si="4"/>
        <v>0</v>
      </c>
      <c r="F32" s="64">
        <f>SUM(B32:E32)</f>
        <v>0</v>
      </c>
    </row>
    <row r="33" spans="1:7" ht="15.6" x14ac:dyDescent="0.3">
      <c r="A33" s="61"/>
      <c r="B33" s="58"/>
      <c r="C33" s="58"/>
      <c r="D33" s="58"/>
      <c r="E33" s="58"/>
      <c r="F33" s="58"/>
    </row>
    <row r="34" spans="1:7" ht="15.6" x14ac:dyDescent="0.3">
      <c r="A34" s="60" t="s">
        <v>47</v>
      </c>
      <c r="B34" s="79"/>
      <c r="C34" s="79"/>
      <c r="D34" s="79"/>
      <c r="E34" s="79"/>
      <c r="F34" s="63"/>
    </row>
    <row r="35" spans="1:7" ht="46.2" x14ac:dyDescent="0.3">
      <c r="A35" s="60" t="s">
        <v>53</v>
      </c>
      <c r="B35" s="83">
        <f>B32*B34</f>
        <v>0</v>
      </c>
      <c r="C35" s="83">
        <f t="shared" ref="C35:D35" si="5">C32*C34</f>
        <v>0</v>
      </c>
      <c r="D35" s="83">
        <f t="shared" si="5"/>
        <v>0</v>
      </c>
      <c r="E35" s="83">
        <f>E32*E34</f>
        <v>0</v>
      </c>
      <c r="F35" s="63">
        <f>SUM(B35:E35)</f>
        <v>0</v>
      </c>
    </row>
    <row r="36" spans="1:7" ht="15.6" x14ac:dyDescent="0.3">
      <c r="A36" s="61"/>
      <c r="B36" s="58"/>
      <c r="C36" s="58"/>
      <c r="D36" s="58"/>
      <c r="E36" s="58"/>
      <c r="F36" s="58"/>
    </row>
    <row r="37" spans="1:7" ht="15.6" x14ac:dyDescent="0.3">
      <c r="A37" s="59" t="s">
        <v>45</v>
      </c>
      <c r="B37" s="79"/>
      <c r="C37" s="79"/>
      <c r="D37" s="79"/>
      <c r="E37" s="79"/>
      <c r="F37" s="63"/>
    </row>
    <row r="38" spans="1:7" ht="15.6" x14ac:dyDescent="0.3">
      <c r="A38" s="59" t="s">
        <v>46</v>
      </c>
      <c r="B38" s="83">
        <f>B32*B37</f>
        <v>0</v>
      </c>
      <c r="C38" s="83">
        <f t="shared" ref="C38:E38" si="6">C32*C37</f>
        <v>0</v>
      </c>
      <c r="D38" s="83">
        <f t="shared" si="6"/>
        <v>0</v>
      </c>
      <c r="E38" s="83">
        <f t="shared" si="6"/>
        <v>0</v>
      </c>
      <c r="F38" s="63">
        <f>SUM(B38:E38)</f>
        <v>0</v>
      </c>
    </row>
    <row r="39" spans="1:7" ht="15" x14ac:dyDescent="0.25">
      <c r="A39" s="58"/>
      <c r="B39" s="58"/>
      <c r="C39" s="58"/>
      <c r="D39" s="58"/>
      <c r="E39" s="62"/>
      <c r="F39" s="58"/>
      <c r="G39" s="58"/>
    </row>
    <row r="40" spans="1:7" ht="15.6" x14ac:dyDescent="0.3">
      <c r="A40" s="61" t="s">
        <v>14</v>
      </c>
      <c r="B40" s="83">
        <f>B35+B38</f>
        <v>0</v>
      </c>
      <c r="C40" s="83">
        <f>B35+B38</f>
        <v>0</v>
      </c>
      <c r="D40" s="83">
        <f>C35+C38</f>
        <v>0</v>
      </c>
      <c r="E40" s="83">
        <f>D35+D38</f>
        <v>0</v>
      </c>
      <c r="F40" s="63">
        <f>E35+E38</f>
        <v>0</v>
      </c>
      <c r="G40" s="58"/>
    </row>
    <row r="41" spans="1:7" ht="13.8" x14ac:dyDescent="0.25">
      <c r="C41" s="18"/>
      <c r="D41" s="18"/>
      <c r="E41" s="18"/>
      <c r="F41" s="18"/>
      <c r="G41" s="18"/>
    </row>
  </sheetData>
  <sheetProtection algorithmName="SHA-512" hashValue="MzYZbJHqhHbD+qof3o1fGiR00BPFysaac8UFJA76vAX/e5E0Z8D2s5n1mG/9H0g/W1q1A7Fn5PhisWodX7qaBw==" saltValue="j6FSlmXyBA7h6NPLQad01A==" spinCount="100000" sheet="1" selectLockedCells="1"/>
  <mergeCells count="4">
    <mergeCell ref="A26:H26"/>
    <mergeCell ref="A1:G1"/>
    <mergeCell ref="A5:H5"/>
    <mergeCell ref="B2:F2"/>
  </mergeCells>
  <phoneticPr fontId="0" type="noConversion"/>
  <pageMargins left="0.25" right="0.25" top="0.75" bottom="0.75" header="0.3" footer="0.3"/>
  <pageSetup orientation="landscape"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8.5546875" defaultRowHeight="13.2" x14ac:dyDescent="0.25"/>
  <sheetData/>
  <phoneticPr fontId="0" type="noConversion"/>
  <pageMargins left="0.45" right="0.45" top="0.75" bottom="0.75" header="0.3" footer="0.3"/>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Z94"/>
  <sheetViews>
    <sheetView showGridLines="0" workbookViewId="0">
      <selection activeCell="G17" sqref="G17"/>
    </sheetView>
  </sheetViews>
  <sheetFormatPr defaultColWidth="8.5546875" defaultRowHeight="13.2" x14ac:dyDescent="0.25"/>
  <cols>
    <col min="1" max="1" width="146.77734375" customWidth="1"/>
    <col min="2" max="2" width="12.44140625" customWidth="1"/>
    <col min="3" max="3" width="12.5546875" customWidth="1"/>
    <col min="4" max="4" width="10.44140625" hidden="1" customWidth="1"/>
    <col min="5" max="5" width="11.5546875" customWidth="1"/>
    <col min="6" max="6" width="11.44140625" hidden="1" customWidth="1"/>
    <col min="7" max="7" width="14.44140625" customWidth="1"/>
    <col min="8" max="8" width="12.44140625" hidden="1" customWidth="1"/>
    <col min="9" max="9" width="12.44140625" customWidth="1"/>
    <col min="10" max="10" width="12.44140625" hidden="1" customWidth="1"/>
    <col min="11" max="11" width="13" customWidth="1"/>
    <col min="12" max="12" width="12.44140625" hidden="1" customWidth="1"/>
    <col min="13" max="13" width="12.44140625" customWidth="1"/>
    <col min="14" max="14" width="12.44140625" hidden="1" customWidth="1"/>
    <col min="15" max="15" width="12.44140625" customWidth="1"/>
    <col min="16" max="16" width="10.5546875" hidden="1" customWidth="1"/>
    <col min="17" max="17" width="12.44140625" customWidth="1"/>
    <col min="18" max="18" width="11.5546875" hidden="1" customWidth="1"/>
    <col min="19" max="19" width="11" customWidth="1"/>
    <col min="20" max="20" width="11.44140625" hidden="1" customWidth="1"/>
    <col min="21" max="21" width="11.44140625" customWidth="1"/>
    <col min="22" max="22" width="10.44140625" hidden="1" customWidth="1"/>
    <col min="23" max="23" width="11" customWidth="1"/>
    <col min="24" max="24" width="11.44140625" hidden="1" customWidth="1"/>
    <col min="25" max="25" width="11" customWidth="1"/>
    <col min="26" max="26" width="10.5546875" hidden="1" customWidth="1"/>
    <col min="27" max="28" width="13.5546875" customWidth="1"/>
  </cols>
  <sheetData>
    <row r="1" spans="1:13" s="3" customFormat="1" ht="27.6" x14ac:dyDescent="0.25">
      <c r="A1" s="24" t="s">
        <v>25</v>
      </c>
    </row>
    <row r="2" spans="1:13" s="3" customFormat="1" ht="13.8" x14ac:dyDescent="0.25">
      <c r="A2" s="25">
        <f>Summary!B1</f>
        <v>0</v>
      </c>
      <c r="B2" s="17"/>
      <c r="C2" s="127"/>
      <c r="D2" s="127"/>
      <c r="E2" s="127"/>
      <c r="F2" s="127"/>
      <c r="G2" s="127"/>
      <c r="H2" s="127"/>
      <c r="I2" s="127"/>
      <c r="J2" s="127"/>
      <c r="K2" s="127"/>
      <c r="L2" s="127"/>
      <c r="M2" s="127"/>
    </row>
    <row r="3" spans="1:13" s="3" customFormat="1" ht="14.4" thickBot="1" x14ac:dyDescent="0.3">
      <c r="A3" s="26" t="s">
        <v>16</v>
      </c>
      <c r="B3" s="17"/>
      <c r="C3" s="23"/>
      <c r="D3" s="23"/>
      <c r="E3" s="23"/>
      <c r="F3" s="23"/>
      <c r="G3" s="23"/>
      <c r="H3" s="23"/>
      <c r="I3" s="23"/>
      <c r="J3" s="23"/>
      <c r="K3" s="23"/>
      <c r="L3" s="23"/>
      <c r="M3" s="23"/>
    </row>
    <row r="4" spans="1:13" s="3" customFormat="1" ht="42" customHeight="1" x14ac:dyDescent="0.25">
      <c r="A4" s="27" t="s">
        <v>50</v>
      </c>
      <c r="B4" s="17"/>
      <c r="C4" s="23"/>
      <c r="D4" s="23"/>
      <c r="E4" s="23"/>
      <c r="F4" s="23"/>
      <c r="G4" s="23"/>
      <c r="H4" s="23"/>
      <c r="I4" s="23"/>
      <c r="J4" s="23"/>
      <c r="K4" s="23"/>
      <c r="L4" s="23"/>
      <c r="M4" s="23"/>
    </row>
    <row r="5" spans="1:13" s="3" customFormat="1" ht="13.8" x14ac:dyDescent="0.25">
      <c r="A5" s="22"/>
      <c r="B5" s="17"/>
      <c r="C5" s="23"/>
      <c r="D5" s="23"/>
      <c r="E5" s="23"/>
      <c r="F5" s="23"/>
      <c r="G5" s="23"/>
      <c r="H5" s="23"/>
      <c r="I5" s="23"/>
      <c r="J5" s="23"/>
      <c r="K5" s="23"/>
      <c r="L5" s="23"/>
      <c r="M5" s="23"/>
    </row>
    <row r="6" spans="1:13" s="3" customFormat="1" ht="13.8" x14ac:dyDescent="0.25">
      <c r="A6" s="22"/>
      <c r="B6" s="17"/>
      <c r="C6" s="23"/>
      <c r="D6" s="23"/>
      <c r="E6" s="23"/>
      <c r="F6" s="23"/>
      <c r="G6" s="23"/>
      <c r="H6" s="23"/>
      <c r="I6" s="23"/>
      <c r="J6" s="23"/>
      <c r="K6" s="23"/>
      <c r="L6" s="23"/>
      <c r="M6" s="23"/>
    </row>
    <row r="7" spans="1:13" s="3" customFormat="1" ht="13.8" x14ac:dyDescent="0.25">
      <c r="A7" s="22"/>
      <c r="B7" s="17"/>
      <c r="C7" s="23"/>
      <c r="D7" s="23"/>
      <c r="E7" s="23"/>
      <c r="F7" s="23"/>
      <c r="G7" s="23"/>
      <c r="H7" s="23"/>
      <c r="I7" s="23"/>
      <c r="J7" s="23"/>
      <c r="K7" s="23"/>
      <c r="L7" s="23"/>
      <c r="M7" s="23"/>
    </row>
    <row r="8" spans="1:13" s="3" customFormat="1" ht="13.8" x14ac:dyDescent="0.25">
      <c r="A8" s="22"/>
      <c r="B8" s="17"/>
      <c r="C8" s="23"/>
      <c r="D8" s="23"/>
      <c r="E8" s="23"/>
      <c r="F8" s="23"/>
      <c r="G8" s="23"/>
      <c r="H8" s="23"/>
      <c r="I8" s="23"/>
      <c r="J8" s="23"/>
      <c r="K8" s="23"/>
      <c r="L8" s="23"/>
      <c r="M8" s="23"/>
    </row>
    <row r="9" spans="1:13" s="3" customFormat="1" ht="13.8" x14ac:dyDescent="0.25">
      <c r="A9" s="22"/>
      <c r="B9" s="17"/>
      <c r="C9" s="23"/>
      <c r="D9" s="23"/>
      <c r="E9" s="23"/>
      <c r="F9" s="23"/>
      <c r="G9" s="23"/>
      <c r="H9" s="23"/>
      <c r="I9" s="23"/>
      <c r="J9" s="23"/>
      <c r="K9" s="23"/>
      <c r="L9" s="23"/>
      <c r="M9" s="23"/>
    </row>
    <row r="10" spans="1:13" s="3" customFormat="1" ht="13.8" x14ac:dyDescent="0.25">
      <c r="A10" s="22"/>
      <c r="B10" s="17"/>
      <c r="C10" s="23"/>
      <c r="D10" s="23"/>
      <c r="E10" s="23"/>
      <c r="F10" s="23"/>
      <c r="G10" s="23"/>
      <c r="H10" s="23"/>
      <c r="I10" s="23"/>
      <c r="J10" s="23"/>
      <c r="K10" s="23"/>
      <c r="L10" s="23"/>
      <c r="M10" s="23"/>
    </row>
    <row r="11" spans="1:13" s="3" customFormat="1" ht="13.8" x14ac:dyDescent="0.25">
      <c r="A11" s="22"/>
      <c r="B11" s="17"/>
      <c r="C11" s="23"/>
      <c r="D11" s="23"/>
      <c r="E11" s="23"/>
      <c r="F11" s="23"/>
      <c r="G11" s="23"/>
      <c r="H11" s="23"/>
      <c r="I11" s="23"/>
      <c r="J11" s="23"/>
      <c r="K11" s="23"/>
      <c r="L11" s="23"/>
      <c r="M11" s="23"/>
    </row>
    <row r="12" spans="1:13" s="3" customFormat="1" ht="13.8" x14ac:dyDescent="0.25">
      <c r="A12" s="22"/>
      <c r="B12" s="17"/>
      <c r="C12" s="23"/>
      <c r="D12" s="23"/>
      <c r="E12" s="23"/>
      <c r="F12" s="23"/>
      <c r="G12" s="23"/>
      <c r="H12" s="23"/>
      <c r="I12" s="23"/>
      <c r="J12" s="23"/>
      <c r="K12" s="23"/>
      <c r="L12" s="23"/>
      <c r="M12" s="23"/>
    </row>
    <row r="13" spans="1:13" s="3" customFormat="1" ht="13.8" x14ac:dyDescent="0.25">
      <c r="A13" s="22"/>
      <c r="B13" s="17"/>
      <c r="C13" s="23"/>
      <c r="D13" s="23"/>
      <c r="E13" s="23"/>
      <c r="F13" s="23"/>
      <c r="G13" s="23"/>
      <c r="H13" s="23"/>
      <c r="I13" s="23"/>
      <c r="J13" s="23"/>
      <c r="K13" s="23"/>
      <c r="L13" s="23"/>
      <c r="M13" s="23"/>
    </row>
    <row r="14" spans="1:13" s="3" customFormat="1" ht="13.8" x14ac:dyDescent="0.25">
      <c r="A14" s="22"/>
      <c r="B14" s="17"/>
      <c r="C14" s="23"/>
      <c r="D14" s="23"/>
      <c r="E14" s="23"/>
      <c r="F14" s="23"/>
      <c r="G14" s="23"/>
      <c r="H14" s="23"/>
      <c r="I14" s="23"/>
      <c r="J14" s="23"/>
      <c r="K14" s="23"/>
      <c r="L14" s="23"/>
      <c r="M14" s="23"/>
    </row>
    <row r="15" spans="1:13" s="3" customFormat="1" ht="13.8" x14ac:dyDescent="0.25">
      <c r="A15" s="22"/>
      <c r="B15" s="17"/>
      <c r="C15" s="23"/>
      <c r="D15" s="23"/>
      <c r="E15" s="23"/>
      <c r="F15" s="23"/>
      <c r="G15" s="23"/>
      <c r="H15" s="23"/>
      <c r="I15" s="23"/>
      <c r="J15" s="23"/>
      <c r="K15" s="23"/>
      <c r="L15" s="23"/>
      <c r="M15" s="23"/>
    </row>
    <row r="16" spans="1:13" s="3" customFormat="1" ht="13.8" x14ac:dyDescent="0.25">
      <c r="A16" s="22"/>
      <c r="B16" s="17"/>
      <c r="C16" s="23"/>
      <c r="D16" s="23"/>
      <c r="E16" s="23"/>
      <c r="F16" s="23"/>
      <c r="G16" s="23"/>
      <c r="H16" s="23"/>
      <c r="I16" s="23"/>
      <c r="J16" s="23"/>
      <c r="K16" s="23"/>
      <c r="L16" s="23"/>
      <c r="M16" s="23"/>
    </row>
    <row r="17" spans="1:13" s="3" customFormat="1" ht="30" customHeight="1" x14ac:dyDescent="0.25">
      <c r="A17" s="28" t="s">
        <v>51</v>
      </c>
    </row>
    <row r="18" spans="1:13" s="3" customFormat="1" ht="13.8" x14ac:dyDescent="0.25">
      <c r="A18" s="22"/>
      <c r="B18" s="17"/>
      <c r="C18" s="23"/>
      <c r="D18" s="23"/>
      <c r="E18" s="23"/>
      <c r="F18" s="23"/>
      <c r="G18" s="23"/>
      <c r="H18" s="23"/>
      <c r="I18" s="23"/>
      <c r="J18" s="23"/>
      <c r="K18" s="23"/>
      <c r="L18" s="23"/>
      <c r="M18" s="23"/>
    </row>
    <row r="19" spans="1:13" s="3" customFormat="1" ht="13.8" x14ac:dyDescent="0.25">
      <c r="A19" s="22"/>
      <c r="B19" s="17"/>
      <c r="C19" s="23"/>
      <c r="D19" s="23"/>
      <c r="E19" s="23"/>
      <c r="F19" s="23"/>
      <c r="G19" s="23"/>
      <c r="H19" s="23"/>
      <c r="I19" s="23"/>
      <c r="J19" s="23"/>
      <c r="K19" s="23"/>
      <c r="L19" s="23"/>
      <c r="M19" s="23"/>
    </row>
    <row r="20" spans="1:13" s="3" customFormat="1" ht="13.8" x14ac:dyDescent="0.25">
      <c r="A20" s="22"/>
      <c r="B20" s="17"/>
      <c r="C20" s="23"/>
      <c r="D20" s="23"/>
      <c r="E20" s="23"/>
      <c r="F20" s="23"/>
      <c r="G20" s="23"/>
      <c r="H20" s="23"/>
      <c r="I20" s="23"/>
      <c r="J20" s="23"/>
      <c r="K20" s="23"/>
      <c r="L20" s="23"/>
      <c r="M20" s="23"/>
    </row>
    <row r="21" spans="1:13" s="3" customFormat="1" ht="13.8" x14ac:dyDescent="0.25">
      <c r="A21" s="22"/>
      <c r="B21" s="17"/>
      <c r="C21" s="23"/>
      <c r="D21" s="23"/>
      <c r="E21" s="23"/>
      <c r="F21" s="23"/>
      <c r="G21" s="23"/>
      <c r="H21" s="23"/>
      <c r="I21" s="23"/>
      <c r="J21" s="23"/>
      <c r="K21" s="23"/>
      <c r="L21" s="23"/>
      <c r="M21" s="23"/>
    </row>
    <row r="22" spans="1:13" s="3" customFormat="1" ht="28.35" customHeight="1" x14ac:dyDescent="0.25">
      <c r="A22" s="28" t="s">
        <v>32</v>
      </c>
    </row>
    <row r="23" spans="1:13" s="3" customFormat="1" ht="13.8" x14ac:dyDescent="0.25">
      <c r="A23" s="22"/>
      <c r="B23" s="17"/>
      <c r="C23" s="23"/>
      <c r="D23" s="23"/>
      <c r="E23" s="23"/>
      <c r="F23" s="23"/>
      <c r="G23" s="23"/>
      <c r="H23" s="23"/>
      <c r="I23" s="23"/>
      <c r="J23" s="23"/>
      <c r="K23" s="23"/>
      <c r="L23" s="23"/>
      <c r="M23" s="23"/>
    </row>
    <row r="24" spans="1:13" s="3" customFormat="1" ht="13.8" x14ac:dyDescent="0.25">
      <c r="A24" s="22"/>
      <c r="B24" s="17"/>
      <c r="C24" s="23"/>
      <c r="D24" s="23"/>
      <c r="E24" s="23"/>
      <c r="F24" s="23"/>
      <c r="G24" s="23"/>
      <c r="H24" s="23"/>
      <c r="I24" s="23"/>
      <c r="J24" s="23"/>
      <c r="K24" s="23"/>
      <c r="L24" s="23"/>
      <c r="M24" s="23"/>
    </row>
    <row r="25" spans="1:13" s="3" customFormat="1" ht="13.8" x14ac:dyDescent="0.25">
      <c r="A25" s="22"/>
      <c r="B25" s="17"/>
      <c r="C25" s="23"/>
      <c r="D25" s="23"/>
      <c r="E25" s="23"/>
      <c r="F25" s="23"/>
      <c r="G25" s="23"/>
      <c r="H25" s="23"/>
      <c r="I25" s="23"/>
      <c r="J25" s="23"/>
      <c r="K25" s="23"/>
      <c r="L25" s="23"/>
      <c r="M25" s="23"/>
    </row>
    <row r="26" spans="1:13" s="3" customFormat="1" ht="13.8" x14ac:dyDescent="0.25">
      <c r="A26" s="22"/>
      <c r="B26" s="17"/>
      <c r="C26" s="23"/>
      <c r="D26" s="23"/>
      <c r="E26" s="23"/>
      <c r="F26" s="23"/>
      <c r="G26" s="23"/>
      <c r="H26" s="23"/>
      <c r="I26" s="23"/>
      <c r="J26" s="23"/>
      <c r="K26" s="23"/>
      <c r="L26" s="23"/>
      <c r="M26" s="23"/>
    </row>
    <row r="27" spans="1:13" s="3" customFormat="1" ht="13.8" x14ac:dyDescent="0.25">
      <c r="A27" s="22"/>
      <c r="B27" s="17"/>
      <c r="C27" s="23"/>
      <c r="D27" s="23"/>
      <c r="E27" s="23"/>
      <c r="F27" s="23"/>
      <c r="G27" s="23"/>
      <c r="H27" s="23"/>
      <c r="I27" s="23"/>
      <c r="J27" s="23"/>
      <c r="K27" s="23"/>
      <c r="L27" s="23"/>
      <c r="M27" s="23"/>
    </row>
    <row r="28" spans="1:13" s="3" customFormat="1" ht="13.8" x14ac:dyDescent="0.25">
      <c r="A28" s="22"/>
      <c r="B28" s="17"/>
      <c r="C28" s="23"/>
      <c r="D28" s="23"/>
      <c r="E28" s="23"/>
      <c r="F28" s="23"/>
      <c r="G28" s="23"/>
      <c r="H28" s="23"/>
      <c r="I28" s="23"/>
      <c r="J28" s="23"/>
      <c r="K28" s="23"/>
      <c r="L28" s="23"/>
      <c r="M28" s="23"/>
    </row>
    <row r="29" spans="1:13" s="3" customFormat="1" ht="13.8" x14ac:dyDescent="0.25">
      <c r="A29" s="22"/>
      <c r="B29" s="17"/>
      <c r="C29" s="23"/>
      <c r="D29" s="23"/>
      <c r="E29" s="23"/>
      <c r="F29" s="23"/>
      <c r="G29" s="23"/>
      <c r="H29" s="23"/>
      <c r="I29" s="23"/>
      <c r="J29" s="23"/>
      <c r="K29" s="23"/>
      <c r="L29" s="23"/>
      <c r="M29" s="23"/>
    </row>
    <row r="30" spans="1:13" s="3" customFormat="1" ht="13.8" x14ac:dyDescent="0.25">
      <c r="A30" s="22"/>
      <c r="B30" s="17"/>
      <c r="C30" s="23"/>
      <c r="D30" s="23"/>
      <c r="E30" s="23"/>
      <c r="F30" s="23"/>
      <c r="G30" s="23"/>
      <c r="H30" s="23"/>
      <c r="I30" s="23"/>
      <c r="J30" s="23"/>
      <c r="K30" s="23"/>
      <c r="L30" s="23"/>
      <c r="M30" s="23"/>
    </row>
    <row r="31" spans="1:13" s="3" customFormat="1" ht="13.8" x14ac:dyDescent="0.25">
      <c r="A31" s="22"/>
      <c r="B31" s="17"/>
      <c r="C31" s="23"/>
      <c r="D31" s="23"/>
      <c r="E31" s="23"/>
      <c r="F31" s="23"/>
      <c r="G31" s="23"/>
      <c r="H31" s="23"/>
      <c r="I31" s="23"/>
      <c r="J31" s="23"/>
      <c r="K31" s="23"/>
      <c r="L31" s="23"/>
      <c r="M31" s="23"/>
    </row>
    <row r="32" spans="1:13" s="3" customFormat="1" ht="13.8" x14ac:dyDescent="0.25">
      <c r="A32" s="22"/>
      <c r="B32" s="17"/>
      <c r="C32" s="23"/>
      <c r="D32" s="23"/>
      <c r="E32" s="23"/>
      <c r="F32" s="23"/>
      <c r="G32" s="23"/>
      <c r="H32" s="23"/>
      <c r="I32" s="23"/>
      <c r="J32" s="23"/>
      <c r="K32" s="23"/>
      <c r="L32" s="23"/>
      <c r="M32" s="23"/>
    </row>
    <row r="33" spans="1:13" s="3" customFormat="1" ht="13.8" x14ac:dyDescent="0.25">
      <c r="A33" s="22"/>
      <c r="B33" s="17"/>
      <c r="C33" s="23"/>
      <c r="D33" s="23"/>
      <c r="E33" s="23"/>
      <c r="F33" s="23"/>
      <c r="G33" s="23"/>
      <c r="H33" s="23"/>
      <c r="I33" s="23"/>
      <c r="J33" s="23"/>
      <c r="K33" s="23"/>
      <c r="L33" s="23"/>
      <c r="M33" s="23"/>
    </row>
    <row r="34" spans="1:13" s="3" customFormat="1" ht="13.8" x14ac:dyDescent="0.25">
      <c r="A34" s="22"/>
      <c r="B34" s="17"/>
      <c r="C34" s="23"/>
      <c r="D34" s="23"/>
      <c r="E34" s="23"/>
      <c r="F34" s="23"/>
      <c r="G34" s="23"/>
      <c r="H34" s="23"/>
      <c r="I34" s="23"/>
      <c r="J34" s="23"/>
      <c r="K34" s="23"/>
      <c r="L34" s="23"/>
      <c r="M34" s="23"/>
    </row>
    <row r="35" spans="1:13" s="3" customFormat="1" ht="13.8" x14ac:dyDescent="0.25">
      <c r="A35" s="22"/>
      <c r="B35" s="17"/>
      <c r="C35" s="23"/>
      <c r="D35" s="23"/>
      <c r="E35" s="23"/>
      <c r="F35" s="23"/>
      <c r="G35" s="23"/>
      <c r="H35" s="23"/>
      <c r="I35" s="23"/>
      <c r="J35" s="23"/>
      <c r="K35" s="23"/>
      <c r="L35" s="23"/>
      <c r="M35" s="23"/>
    </row>
    <row r="36" spans="1:13" s="3" customFormat="1" ht="13.8" x14ac:dyDescent="0.25">
      <c r="A36" s="22"/>
      <c r="B36" s="17"/>
      <c r="C36" s="23"/>
      <c r="D36" s="23"/>
      <c r="E36" s="23"/>
      <c r="F36" s="23"/>
      <c r="G36" s="23"/>
      <c r="H36" s="23"/>
      <c r="I36" s="23"/>
      <c r="J36" s="23"/>
      <c r="K36" s="23"/>
      <c r="L36" s="23"/>
      <c r="M36" s="23"/>
    </row>
    <row r="37" spans="1:13" s="3" customFormat="1" ht="13.8" x14ac:dyDescent="0.25">
      <c r="A37" s="22"/>
      <c r="B37" s="17"/>
      <c r="C37" s="23"/>
      <c r="D37" s="23"/>
      <c r="E37" s="23"/>
      <c r="F37" s="23"/>
      <c r="G37" s="23"/>
      <c r="H37" s="23"/>
      <c r="I37" s="23"/>
      <c r="J37" s="23"/>
      <c r="K37" s="23"/>
      <c r="L37" s="23"/>
      <c r="M37" s="23"/>
    </row>
    <row r="38" spans="1:13" s="3" customFormat="1" ht="13.8" x14ac:dyDescent="0.25">
      <c r="A38" s="22"/>
      <c r="B38" s="17"/>
      <c r="C38" s="23"/>
      <c r="D38" s="23"/>
      <c r="E38" s="23"/>
      <c r="F38" s="23"/>
      <c r="G38" s="23"/>
      <c r="H38" s="23"/>
      <c r="I38" s="23"/>
      <c r="J38" s="23"/>
      <c r="K38" s="23"/>
      <c r="L38" s="23"/>
      <c r="M38" s="23"/>
    </row>
    <row r="39" spans="1:13" s="3" customFormat="1" ht="13.8" x14ac:dyDescent="0.25">
      <c r="A39" s="22"/>
      <c r="B39" s="17"/>
      <c r="C39" s="23"/>
      <c r="D39" s="23"/>
      <c r="E39" s="23"/>
      <c r="F39" s="23"/>
      <c r="G39" s="23"/>
      <c r="H39" s="23"/>
      <c r="I39" s="23"/>
      <c r="J39" s="23"/>
      <c r="K39" s="23"/>
      <c r="L39" s="23"/>
      <c r="M39" s="23"/>
    </row>
    <row r="40" spans="1:13" s="3" customFormat="1" ht="13.8" x14ac:dyDescent="0.25">
      <c r="A40" s="22"/>
      <c r="B40" s="17"/>
      <c r="C40" s="23"/>
      <c r="D40" s="23"/>
      <c r="E40" s="23"/>
      <c r="F40" s="23"/>
      <c r="G40" s="23"/>
      <c r="H40" s="23"/>
      <c r="I40" s="23"/>
      <c r="J40" s="23"/>
      <c r="K40" s="23"/>
      <c r="L40" s="23"/>
      <c r="M40" s="23"/>
    </row>
    <row r="41" spans="1:13" s="3" customFormat="1" ht="13.8" x14ac:dyDescent="0.25">
      <c r="A41" s="22"/>
      <c r="B41" s="17"/>
      <c r="C41" s="23"/>
      <c r="D41" s="23"/>
      <c r="E41" s="23"/>
      <c r="F41" s="23"/>
      <c r="G41" s="23"/>
      <c r="H41" s="23"/>
      <c r="I41" s="23"/>
      <c r="J41" s="23"/>
      <c r="K41" s="23"/>
      <c r="L41" s="23"/>
      <c r="M41" s="23"/>
    </row>
    <row r="42" spans="1:13" s="3" customFormat="1" ht="13.8" x14ac:dyDescent="0.25">
      <c r="A42" s="22"/>
      <c r="B42" s="17"/>
      <c r="C42" s="23"/>
      <c r="D42" s="23"/>
      <c r="E42" s="23"/>
      <c r="F42" s="23"/>
      <c r="G42" s="23"/>
      <c r="H42" s="23"/>
      <c r="I42" s="23"/>
      <c r="J42" s="23"/>
      <c r="K42" s="23"/>
      <c r="L42" s="23"/>
      <c r="M42" s="23"/>
    </row>
    <row r="43" spans="1:13" s="3" customFormat="1" ht="13.8" x14ac:dyDescent="0.25">
      <c r="A43" s="22"/>
      <c r="B43" s="17"/>
      <c r="C43" s="23"/>
      <c r="D43" s="23"/>
      <c r="E43" s="23"/>
      <c r="F43" s="23"/>
      <c r="G43" s="23"/>
      <c r="H43" s="23"/>
      <c r="I43" s="23"/>
      <c r="J43" s="23"/>
      <c r="K43" s="23"/>
      <c r="L43" s="23"/>
      <c r="M43" s="23"/>
    </row>
    <row r="44" spans="1:13" s="3" customFormat="1" ht="13.8" x14ac:dyDescent="0.25">
      <c r="A44" s="22"/>
      <c r="B44" s="17"/>
      <c r="C44" s="23"/>
      <c r="D44" s="23"/>
      <c r="E44" s="23"/>
      <c r="F44" s="23"/>
      <c r="G44" s="23"/>
      <c r="H44" s="23"/>
      <c r="I44" s="23"/>
      <c r="J44" s="23"/>
      <c r="K44" s="23"/>
      <c r="L44" s="23"/>
      <c r="M44" s="23"/>
    </row>
    <row r="45" spans="1:13" s="3" customFormat="1" ht="13.8" x14ac:dyDescent="0.25">
      <c r="A45" s="18"/>
    </row>
    <row r="46" spans="1:13" s="3" customFormat="1" ht="13.8" x14ac:dyDescent="0.25">
      <c r="A46" s="18"/>
    </row>
    <row r="47" spans="1:13" s="3" customFormat="1" ht="13.8" x14ac:dyDescent="0.25">
      <c r="A47" s="18"/>
    </row>
    <row r="48" spans="1:13" s="3" customFormat="1" ht="13.8" x14ac:dyDescent="0.25">
      <c r="A48" s="18"/>
    </row>
    <row r="49" spans="1:1" s="3" customFormat="1" ht="13.8" x14ac:dyDescent="0.25">
      <c r="A49" s="18"/>
    </row>
    <row r="50" spans="1:1" s="3" customFormat="1" ht="13.8" x14ac:dyDescent="0.25">
      <c r="A50" s="18"/>
    </row>
    <row r="51" spans="1:1" s="3" customFormat="1" ht="13.8" x14ac:dyDescent="0.25">
      <c r="A51" s="18"/>
    </row>
    <row r="52" spans="1:1" s="3" customFormat="1" ht="13.8" x14ac:dyDescent="0.25">
      <c r="A52" s="18"/>
    </row>
    <row r="53" spans="1:1" s="3" customFormat="1" ht="13.8" x14ac:dyDescent="0.25">
      <c r="A53" s="18"/>
    </row>
    <row r="54" spans="1:1" s="3" customFormat="1" ht="13.8" x14ac:dyDescent="0.25">
      <c r="A54" s="18"/>
    </row>
    <row r="55" spans="1:1" s="3" customFormat="1" ht="13.8" x14ac:dyDescent="0.25">
      <c r="A55" s="18"/>
    </row>
    <row r="56" spans="1:1" s="3" customFormat="1" ht="13.8" x14ac:dyDescent="0.25">
      <c r="A56" s="18"/>
    </row>
    <row r="57" spans="1:1" s="3" customFormat="1" ht="13.8" x14ac:dyDescent="0.25">
      <c r="A57" s="18"/>
    </row>
    <row r="58" spans="1:1" s="3" customFormat="1" ht="13.8" x14ac:dyDescent="0.25">
      <c r="A58" s="18"/>
    </row>
    <row r="59" spans="1:1" s="3" customFormat="1" ht="13.8" x14ac:dyDescent="0.25">
      <c r="A59" s="18"/>
    </row>
    <row r="60" spans="1:1" s="3" customFormat="1" ht="13.8" x14ac:dyDescent="0.25">
      <c r="A60" s="18"/>
    </row>
    <row r="61" spans="1:1" s="3" customFormat="1" ht="13.8" x14ac:dyDescent="0.25">
      <c r="A61" s="18"/>
    </row>
    <row r="62" spans="1:1" s="3" customFormat="1" ht="13.8" x14ac:dyDescent="0.25">
      <c r="A62" s="18"/>
    </row>
    <row r="63" spans="1:1" s="3" customFormat="1" ht="13.8" x14ac:dyDescent="0.25">
      <c r="A63" s="18"/>
    </row>
    <row r="64" spans="1:1" s="3" customFormat="1" ht="13.8" x14ac:dyDescent="0.25">
      <c r="A64" s="18"/>
    </row>
    <row r="65" spans="1:1" s="3" customFormat="1" ht="13.8" x14ac:dyDescent="0.25">
      <c r="A65" s="18"/>
    </row>
    <row r="66" spans="1:1" s="3" customFormat="1" ht="13.8" x14ac:dyDescent="0.25">
      <c r="A66" s="18"/>
    </row>
    <row r="67" spans="1:1" s="3" customFormat="1" ht="13.8" x14ac:dyDescent="0.25">
      <c r="A67" s="18"/>
    </row>
    <row r="68" spans="1:1" s="3" customFormat="1" ht="13.8" x14ac:dyDescent="0.25">
      <c r="A68" s="18"/>
    </row>
    <row r="69" spans="1:1" s="3" customFormat="1" ht="13.8" x14ac:dyDescent="0.25">
      <c r="A69" s="18"/>
    </row>
    <row r="70" spans="1:1" s="3" customFormat="1" ht="13.8" x14ac:dyDescent="0.25">
      <c r="A70" s="18"/>
    </row>
    <row r="71" spans="1:1" ht="13.8" x14ac:dyDescent="0.25">
      <c r="A71" s="18"/>
    </row>
    <row r="72" spans="1:1" ht="13.8" x14ac:dyDescent="0.25">
      <c r="A72" s="18"/>
    </row>
    <row r="73" spans="1:1" ht="13.8" x14ac:dyDescent="0.25">
      <c r="A73" s="18"/>
    </row>
    <row r="74" spans="1:1" ht="13.8" x14ac:dyDescent="0.25">
      <c r="A74" s="18"/>
    </row>
    <row r="75" spans="1:1" ht="13.8" x14ac:dyDescent="0.25">
      <c r="A75" s="18"/>
    </row>
    <row r="76" spans="1:1" ht="13.8" x14ac:dyDescent="0.25">
      <c r="A76" s="18"/>
    </row>
    <row r="77" spans="1:1" ht="13.8" x14ac:dyDescent="0.25">
      <c r="A77" s="18"/>
    </row>
    <row r="78" spans="1:1" ht="13.8" x14ac:dyDescent="0.25">
      <c r="A78" s="18"/>
    </row>
    <row r="79" spans="1:1" ht="13.8" x14ac:dyDescent="0.25">
      <c r="A79" s="18"/>
    </row>
    <row r="80" spans="1:1" ht="13.8" x14ac:dyDescent="0.25">
      <c r="A80" s="18"/>
    </row>
    <row r="81" spans="1:1" ht="13.8" x14ac:dyDescent="0.25">
      <c r="A81" s="18"/>
    </row>
    <row r="82" spans="1:1" ht="13.8" x14ac:dyDescent="0.25">
      <c r="A82" s="18"/>
    </row>
    <row r="83" spans="1:1" ht="13.8" x14ac:dyDescent="0.25">
      <c r="A83" s="18"/>
    </row>
    <row r="84" spans="1:1" ht="13.8" x14ac:dyDescent="0.25">
      <c r="A84" s="18"/>
    </row>
    <row r="85" spans="1:1" ht="13.8" x14ac:dyDescent="0.25">
      <c r="A85" s="18"/>
    </row>
    <row r="86" spans="1:1" ht="13.8" x14ac:dyDescent="0.25">
      <c r="A86" s="18"/>
    </row>
    <row r="87" spans="1:1" ht="13.8" x14ac:dyDescent="0.25">
      <c r="A87" s="18"/>
    </row>
    <row r="88" spans="1:1" ht="13.8" x14ac:dyDescent="0.25">
      <c r="A88" s="18"/>
    </row>
    <row r="89" spans="1:1" ht="13.8" x14ac:dyDescent="0.25">
      <c r="A89" s="18"/>
    </row>
    <row r="90" spans="1:1" ht="13.8" x14ac:dyDescent="0.25">
      <c r="A90" s="18"/>
    </row>
    <row r="91" spans="1:1" ht="13.8" x14ac:dyDescent="0.25">
      <c r="A91" s="18"/>
    </row>
    <row r="92" spans="1:1" ht="13.8" x14ac:dyDescent="0.25">
      <c r="A92" s="18"/>
    </row>
    <row r="93" spans="1:1" ht="13.8" x14ac:dyDescent="0.25">
      <c r="A93" s="18"/>
    </row>
    <row r="94" spans="1:1" ht="13.8" x14ac:dyDescent="0.25">
      <c r="A94" s="18"/>
    </row>
  </sheetData>
  <sheetProtection selectLockedCells="1"/>
  <mergeCells count="1">
    <mergeCell ref="C2:M2"/>
  </mergeCells>
  <phoneticPr fontId="0" type="noConversion"/>
  <pageMargins left="0.7" right="0.7" top="0.75" bottom="0.75" header="0.3" footer="0.3"/>
  <pageSetup scale="62" orientation="portrait" r:id="rId1"/>
  <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Budget Guidance</vt:lpstr>
      <vt:lpstr>Summary</vt:lpstr>
      <vt:lpstr>Personnel</vt:lpstr>
      <vt:lpstr>Budget Narrative</vt:lpstr>
      <vt:lpstr>Budget Justification</vt:lpstr>
      <vt:lpstr>'Budget Guidance'!_Hlk500507784</vt:lpstr>
      <vt:lpstr>'Budget Justification'!Print_Area</vt:lpstr>
      <vt:lpstr>Personnel!Print_Area</vt:lpstr>
      <vt:lpstr>Summary!Print_Area</vt:lpstr>
      <vt:lpstr>Summary!Print_Titles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aradford</dc:creator>
  <cp:lastModifiedBy>Freeman, Elizabeth</cp:lastModifiedBy>
  <cp:lastPrinted>2024-11-04T20:15:21Z</cp:lastPrinted>
  <dcterms:created xsi:type="dcterms:W3CDTF">2010-08-09T14:32:46Z</dcterms:created>
  <dcterms:modified xsi:type="dcterms:W3CDTF">2025-10-31T17:29:49Z</dcterms:modified>
</cp:coreProperties>
</file>